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<sst xmlns="http://schemas.openxmlformats.org/spreadsheetml/2006/main" count="1012" uniqueCount="797">
  <si>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</si>
  <si>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</si>
  <si>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</si>
  <si>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</si>
  <si>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</si>
  <si>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</si>
  <si>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</si>
  <si>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</si>
  <si>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</si>
  <si>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</si>
  <si>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</si>
  <si>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</si>
  <si>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</si>
  <si>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</si>
  <si>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</si>
  <si>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</si>
  <si>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</si>
  <si>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</si>
  <si>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</si>
  <si>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</si>
  <si>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</si>
  <si>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Đoàn Văn Minh</t>
  </si>
  <si>
    <t>khu phố 2, p5, Đông Hà, Quảng Trị</t>
  </si>
  <si>
    <t>02/2015/HSST ngày 05/02/2015 của TAND Quảng Trị và 151/2015/HSPT-QĐ ngày 11/5/2015 của Tòa ĐN</t>
  </si>
  <si>
    <t>161/QĐ-CTHA ngày 22/5/2015</t>
  </si>
  <si>
    <t>Án phí 4.500.000đồng</t>
  </si>
  <si>
    <t>X</t>
  </si>
  <si>
    <t>40/QĐ-CTHADS ngày 18/9/2015 của Cục THADS tỉnh Quảng Trị</t>
  </si>
  <si>
    <t>Công ty TNHH xây dựng Hoàng Nguyễn</t>
  </si>
  <si>
    <t>Khóm 1, thị trấn Khe Sanh, Hướng Hóa, Quảng Trị</t>
  </si>
  <si>
    <t>01/2012 KDTM-ST ngày 25/7/2012 và 10/2013/KDTM-PT ngày 13/3/2013</t>
  </si>
  <si>
    <t>98/10.4.2013</t>
  </si>
  <si>
    <t>29.02.2016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</si>
  <si>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</si>
  <si>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</si>
  <si>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</si>
  <si>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</si>
  <si>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23/20.10.2014</t>
  </si>
  <si>
    <t>12.06.2015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</si>
  <si>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</si>
  <si>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</si>
  <si>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</si>
  <si>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</si>
  <si>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</si>
  <si>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16.9.2015</t>
  </si>
  <si>
    <t>08/ 25.11.2015</t>
  </si>
  <si>
    <t>Lê Thị Huệ, Võ Văn Dũng</t>
  </si>
  <si>
    <t>TT KrôngKlang, huyện Đakrông, Quảng Trị</t>
  </si>
  <si>
    <t xml:space="preserve"> 01/2015/KDTM-ST ngày 13/01/2015</t>
  </si>
  <si>
    <t>135/ 09.03.2015</t>
  </si>
  <si>
    <t>23.02.2016</t>
  </si>
  <si>
    <t>48/29.9.2015</t>
  </si>
  <si>
    <t>Án phí 80.779.000</t>
  </si>
  <si>
    <t>Án phí 40.000.000</t>
  </si>
  <si>
    <t>Án phí 36.528.500</t>
  </si>
  <si>
    <t>BTCQ-TC198.137.000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</si>
  <si>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</si>
  <si>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</si>
  <si>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</si>
  <si>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</si>
  <si>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</si>
  <si>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Còn phải nộp 590.000 
Trả nợ cho CD</t>
  </si>
  <si>
    <t>Số 36/QĐ-CTHADS ngày 21.9.2015</t>
  </si>
  <si>
    <t>Lê Cảnh Kiểm</t>
  </si>
  <si>
    <t>Tân Long, H.Hóa Quảng Trị</t>
  </si>
  <si>
    <t>Phải nộp 630.000 
Trả nợ cho CD</t>
  </si>
  <si>
    <t>Số 39/KDTM-PT ngày 29.9.2014 của Tòa PT TANDTC tại Đà Nẵng</t>
  </si>
  <si>
    <t>Số 32/QĐ-CTHA ngày 28.10.2014</t>
  </si>
  <si>
    <t>Còn phải nộp 140.913 
Trả nợ cho CD</t>
  </si>
  <si>
    <t>Số 38/QĐ-CTHADS ngày 21.9.2015</t>
  </si>
  <si>
    <t>Phải nộp 150.913 
Trả nợ cho CD</t>
  </si>
  <si>
    <t>Số 59/QĐ-CTHA ngày 28.10.2014</t>
  </si>
  <si>
    <t>Phải nộp 29.200 
Án phí KDTM</t>
  </si>
  <si>
    <t>Số 37/QĐ-CTHADS ngày 21.9.2015</t>
  </si>
  <si>
    <t>Số 54/QĐ-CTHA ngày 28.10.2014</t>
  </si>
  <si>
    <t>Phải nộp 7.545 
Án phí KDTM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</si>
  <si>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</si>
  <si>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</si>
  <si>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</si>
  <si>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</si>
  <si>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Bồi thường để sung công</t>
  </si>
  <si>
    <t>Số 44/QĐ-CTHADS ngày 25/9/2015</t>
  </si>
  <si>
    <t>Tô Thanh Lương</t>
  </si>
  <si>
    <t>Khu phố 8, Phường 1, TP Đông Hà, Quảng Trị</t>
  </si>
  <si>
    <t>Số 11/2015/HSPT ngày 04/02/2015 của Tòa PT TANDTC tại Đà Nẵng</t>
  </si>
  <si>
    <t>Số 12/QĐ-CTHADS ngày 15/10/2015</t>
  </si>
  <si>
    <t>Bồi thường cho công dân</t>
  </si>
  <si>
    <t>Số 16/QĐ-CTHADS ngày 11/3/2016</t>
  </si>
  <si>
    <t>Nguyễn Văn Chiến và Nguyễn Văn Trọng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</si>
  <si>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</si>
  <si>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</si>
  <si>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153/QĐ-CTHA ngày 22/4/2015 cua Cục THADS tỉnh Quảng Trị</t>
  </si>
  <si>
    <t>Án phí 115.130.000đồng</t>
  </si>
  <si>
    <t>49/QĐ-CTHADS ngày 29/9/2015 của Cục THADS tỉnh Quảng Trị</t>
  </si>
  <si>
    <t>Lê Đình Lãm, Lê Phước Định, Phạm Thị Luyến (trong vụ Nguyễn Hùng)</t>
  </si>
  <si>
    <t>1/ Lê Phước Định, đ/c: Lâm Lang, cam Thủy, Cam Lộ, Quảng Trị; 2/ Lê Đình Lãm; đ/c: Thôn Tân Trúc, xã Cam Hiếu, Cam Lộ, Quảng Trị; 3/ Phạm Thị Luyến, đ/c: Thôn Thượng Lâm, xã Cam Thành, Cam Lộ, Quảng Trị</t>
  </si>
  <si>
    <t>15/2012/HSST ngày 25/6/2012 của TAND tỉnh Quảng Trị</t>
  </si>
  <si>
    <t>74/QĐ-CTHA ngày 06/8/2012</t>
  </si>
  <si>
    <t>Án phí 22.700.000đồng</t>
  </si>
  <si>
    <t>30/QĐ - THADS ngày 17/8/2015</t>
  </si>
  <si>
    <t>181/QĐ-CTHA ngày 10/7/2015</t>
  </si>
  <si>
    <t>Trả nợ 2.000.000.000đồng</t>
  </si>
  <si>
    <t>50/QĐ-CTHADS ngày 29/9/2015</t>
  </si>
  <si>
    <t>Trần Thị Minh Thùy</t>
  </si>
  <si>
    <t>khu phố 9, p5, Đông Hà, tỉnh Quảng Trị</t>
  </si>
  <si>
    <t>06/KDTM-ST ngày 16/12/2009 của TAND tỉnh Quảng Trị</t>
  </si>
  <si>
    <t xml:space="preserve">42/QĐ-THA ngày 23/02/2010 </t>
  </si>
  <si>
    <t>Án phí 22.023.000đồng</t>
  </si>
  <si>
    <t>27/QĐ-CTHA ngày 05/8/2015</t>
  </si>
  <si>
    <t>Lê Sỹ Hùng</t>
  </si>
  <si>
    <t>Phường 1, thành phố Đông Hà, tỉnh Quảng Trị</t>
  </si>
  <si>
    <t xml:space="preserve">Số:25/2015/HSST ngày 30/6/2015 của TAND tỉnh Q.Trị </t>
  </si>
  <si>
    <t>197/QĐ-CTHADS ngày 11/8/2015</t>
  </si>
  <si>
    <t>án phí, Phạt tiền, Truy thu và lãi suất chậm THA</t>
  </si>
  <si>
    <t>Số:42a/24,9,2015</t>
  </si>
  <si>
    <t>Đỗ Thị Kim Dung</t>
  </si>
  <si>
    <t>số 56 Nguyễn Huệ - TP Đông Hà</t>
  </si>
  <si>
    <t>Số 55/QĐST-DS ngày 27/12/2014 của TAND thành phố Đông Hà</t>
  </si>
  <si>
    <t>752/QĐ-CCTHA ngày 08/7/2015</t>
  </si>
  <si>
    <t>1.460.000 trả nợ cho bà Thái Thị Kim Hoa</t>
  </si>
  <si>
    <t>số 03/QĐ-CCTHADS ngày 14/8/2015</t>
  </si>
  <si>
    <t>Trương Thị Kim Oanh</t>
  </si>
  <si>
    <t>Khu phố 6, Phường 1, TP Đông Hà, Quảng Trị</t>
  </si>
  <si>
    <t>Số 16/QĐST-DS ngày 27.10.2014 của TAND thành phố Đông Hà</t>
  </si>
  <si>
    <t>Số 114/QĐ-CCTHA ngày 04.11.2014</t>
  </si>
  <si>
    <t>Phải nộp 1.000
 Án phí DSST</t>
  </si>
  <si>
    <t>Số 02/QĐ-CCTHADS ngày 07.8.2015</t>
  </si>
  <si>
    <t>Sử Đình Quốc</t>
  </si>
  <si>
    <t>Khu phố 2, phường 1, Tp Đông Hà</t>
  </si>
  <si>
    <t>số 41/2014/HSST ngày 10/4/2014 của TAND Quận 9 thành phố Hồ Chí Minh</t>
  </si>
  <si>
    <t>Số 334/QĐ-CCTHA ngày 13/01/2015</t>
  </si>
  <si>
    <t>Tiền án phí HSST: 200; DSST: 170</t>
  </si>
  <si>
    <t>Số 06/QĐ-CCTHADS ngày 26/8/2015</t>
  </si>
  <si>
    <t>Lương Công Phương</t>
  </si>
  <si>
    <t>Số 04/2015/HSST ngày 28/01/2015 của TAND thành phố Đông Hà</t>
  </si>
  <si>
    <t>số 515/QĐ-CCTHA ngày 25/03/2015</t>
  </si>
  <si>
    <t xml:space="preserve">Tiền án phí HSST: 200, DSST:793,. </t>
  </si>
  <si>
    <t>Số 07/QĐ-CCTHADS ngày 04/8/2015</t>
  </si>
  <si>
    <t>số 21/2014/DSST ngày 27/10/2014 của TAND thành phố Đông Hà</t>
  </si>
  <si>
    <t>số 212/QĐ-CCTHA ngày 01/12/2014</t>
  </si>
  <si>
    <t>Tiền án phí DSST; 61,500</t>
  </si>
  <si>
    <t>số 10/QĐ-CCTHADS ngày 15/9/2015</t>
  </si>
  <si>
    <t>Đỗ Thị Kim Dung, Lê Văn Quốc</t>
  </si>
  <si>
    <t>Số 19/2014/QĐST-DS ngày 30/9/2014 của TAND thành phố Đông Hà</t>
  </si>
  <si>
    <t>số 336/QĐ-CCTHA ngày 14/01/2015</t>
  </si>
  <si>
    <t>Tiền án phí DSST 112,000, tiền án phí DSPT: 200, Riêng bà Đỗ Thị Kim Dung chịu thêm tiền án phí DSST 13,000</t>
  </si>
  <si>
    <t>số 08/QĐ-CCTHADS ngày 15/9/2015</t>
  </si>
  <si>
    <t>số 14/2014/QĐST-DS ngày 24/10/2014 của TAND thành phố Đông Hà</t>
  </si>
  <si>
    <t>số 124/QĐ-CCTHA ngày 29/10/2014</t>
  </si>
  <si>
    <t>Tiền án phí DSST: 53,500</t>
  </si>
  <si>
    <t>số 09/QĐ-CCTHADS ngày 15/9/2015</t>
  </si>
  <si>
    <t>sô 56 Nguyễn Huệ-TP Đông Hà</t>
  </si>
  <si>
    <t>số 17/2014/QĐST-DS ngày 30/10/2014 của TAND thành phố Đông Hà</t>
  </si>
  <si>
    <t>số 166/QĐ-CCTHA ngày 11/11/2014</t>
  </si>
  <si>
    <t>Tiền án phí DSST: 21,450</t>
  </si>
  <si>
    <t>số 11/QĐ-CCTHADS ngày 15/9/2015</t>
  </si>
  <si>
    <t>Số 03/2015/KDTM-PT ngày 27/01/2015 của TAND tỉnh Quảng Trị. Số 22/2014/DS-ST ngày 09/12/2014 của TAND thành phố Đông Hà</t>
  </si>
  <si>
    <t>số 381/QĐ-CCTHA ngày 21/01/2015</t>
  </si>
  <si>
    <t>Tiền án phí DSST: 58,809</t>
  </si>
  <si>
    <t>số12/QĐ-CCTHADS ngày 15/9/2015</t>
  </si>
  <si>
    <t>số 56 Nguyễn Huệ-TP Đông Hà</t>
  </si>
  <si>
    <t>số 55/2014/QĐST-DS</t>
  </si>
  <si>
    <t>số 330/QĐ-CCTHA ngày 13/01/2015</t>
  </si>
  <si>
    <t>Tiền án phí DSST: 27,900,000đ</t>
  </si>
  <si>
    <t>số 13/QĐ-CCTHADS ngày 15/9/2015</t>
  </si>
  <si>
    <t>Số 24/QĐ-DSST ngày 13/8/2015 của TAND thành phố Đông Hà</t>
  </si>
  <si>
    <t>Số 849/QĐ-CCTHA ngày 21/8/2015</t>
  </si>
  <si>
    <t>Tiền án phí DSST: 37000</t>
  </si>
  <si>
    <t>Số 15/QĐ-CCTHA ngày 15/9/2015</t>
  </si>
  <si>
    <t>Số 13/QĐST-DS ngày 22/5/2015 của TAND thành phố Đông Hà</t>
  </si>
  <si>
    <t>Số 680/QĐ-CCTHA ngày 17/6/2015</t>
  </si>
  <si>
    <t>Tiền án phí DSST: 56.311</t>
  </si>
  <si>
    <t>số 14/QĐ-CCTHADS ngày 19/9/2015</t>
  </si>
  <si>
    <t>Nguyễn Tăng Hiếu</t>
  </si>
  <si>
    <t>Khu phố Tây Trì -P1-TP Đông Hà</t>
  </si>
  <si>
    <t>Số 04/HSST ngày 21/01/2010 của TAND thành phố Đông Hới - tỉnh Quảng Bình</t>
  </si>
  <si>
    <t xml:space="preserve">Số 274-QĐ-CCTHA ngày29/3/2010 </t>
  </si>
  <si>
    <t>Tiền án phí HSST: 200; DSST: 600</t>
  </si>
  <si>
    <t>Số 20/QĐ-CCTHADS ngày 25/9/2015</t>
  </si>
  <si>
    <t>Số 24/QĐST-DS ngày 13/8/2015 của TAND thành phố Đông Hà</t>
  </si>
  <si>
    <t>Số 73/QĐ-CCTHA ngày 15/10/2015</t>
  </si>
  <si>
    <t>Tiền trả nợ cho bà Trần Thị Thanh:2.100.000</t>
  </si>
  <si>
    <t>số 02/QĐ-CCTHADS ngày 16/12/2015</t>
  </si>
  <si>
    <t>Số 22/QĐST-DS ngày 09/12/2014 của TAND thành phố Đông Hà</t>
  </si>
  <si>
    <t>Số 312/QĐ-CCTHA ngày 12/01/2015</t>
  </si>
  <si>
    <t>Tiền trả nợ cho ông Nguyễn Quang Huấn: 1.560.300</t>
  </si>
  <si>
    <t>số 03/QĐ-CCTHADS ngày 16/12/2015</t>
  </si>
  <si>
    <t>Số 14/QĐST-DS ngày 24/10/2014 của TAND thành phố Đông Hà</t>
  </si>
  <si>
    <t>Số 107/QĐ-CCTHA ngày 09/11/2015</t>
  </si>
  <si>
    <t>Tiền trả nợ cho bà Hồ Thị Vi: 3.750.000</t>
  </si>
  <si>
    <t>số 04/QĐ-CCTHADS ngày 16/12/2015</t>
  </si>
  <si>
    <t>Số 34/QĐ-CCTHA ngày 08/10/2015</t>
  </si>
  <si>
    <t>Tiền trả nợ cho bà Phan Thị Đẵng: 4.622.100</t>
  </si>
  <si>
    <t>số 05/QĐ-CCTHADS ngày 16/12/2015</t>
  </si>
  <si>
    <t>Số 21/DSST ngày 22/10/2014 của TAND thành phố Đông Hà</t>
  </si>
  <si>
    <t>Số 377/QĐ-CCTHA ngày 19/01/2015</t>
  </si>
  <si>
    <t>Tiền trả nợ cho bà Nguyễn Thị Lập: 1.650.000</t>
  </si>
  <si>
    <t>số 06/QĐ-CCTHADS ngày 16/12/2015</t>
  </si>
  <si>
    <t>Lê Văn Tuyển &amp; Lê Thị Nhàn</t>
  </si>
  <si>
    <t>Khu phố 7, phường Đông Thanh, thành phố Đông Hà</t>
  </si>
  <si>
    <t>Số 02/2015/DSST ngày 06/5/2015 của TAND TP Đông Hà</t>
  </si>
  <si>
    <t>699/QĐ-CCTHA ngày 01/7/2015</t>
  </si>
  <si>
    <t>Án phí DSST: 6.464</t>
  </si>
  <si>
    <t>Số 01/QĐ-CCTHA ngày 23/7/2015</t>
  </si>
  <si>
    <t>Bùi Công Trung</t>
  </si>
  <si>
    <t>Khu phố 3, phường 1, thành phố Đông Hà</t>
  </si>
  <si>
    <t>Số 12/2015/HSST ngày 26/3/2015 của TAND TP Đông Hà</t>
  </si>
  <si>
    <t>Số 574/QĐ-CCTHA ngày 06/5/2015</t>
  </si>
  <si>
    <t>Án phí HSST, DSST: 925</t>
  </si>
  <si>
    <t>Số 05/QĐ-CCTHA ngày 24/8/2015</t>
  </si>
  <si>
    <t>Nguyễn THị Kim Ngọc</t>
  </si>
  <si>
    <t>Đội 8, phường Đông Thanh, thành phố Đông Hà</t>
  </si>
  <si>
    <t>Số 64/2001/HSST ngày 03/4/2001 của TAND quận Gò Vấp,TP HCM</t>
  </si>
  <si>
    <t>Số 31/QĐ-CCTHA ngày 03/10/2013</t>
  </si>
  <si>
    <t>Án phí HHST 50 phạt 5,000</t>
  </si>
  <si>
    <t>Số 07/QĐ-CCTHA ngày 07/01/2016</t>
  </si>
  <si>
    <t>Hoàng Thị Mỹ Hà</t>
  </si>
  <si>
    <t>Số 19/2013/QĐST-DS ngày 25/7/2013 của TAND TP Đông Hà</t>
  </si>
  <si>
    <t>Số 768/QĐ-CCTHA ngày 02/8/2013</t>
  </si>
  <si>
    <t>Án phí DSST 2698</t>
  </si>
  <si>
    <t>Số 08/QĐ-CCTHA ngày 12/01/2016</t>
  </si>
  <si>
    <t>Cao Hoàng Linh</t>
  </si>
  <si>
    <t>Số 39/2011/HSST ngày 17/5/2011 của TAND TP Đông Hà</t>
  </si>
  <si>
    <t>Số 442/QĐ-CCTHA ngày 27/6/2011</t>
  </si>
  <si>
    <t>Án phí HSST 200, truy thu SCQNN 2,387</t>
  </si>
  <si>
    <t>Số 09/QĐ-CCTHA ngày 12/01/2016</t>
  </si>
  <si>
    <t>Hồ Sỷ Lập</t>
  </si>
  <si>
    <t>khu phố 1, phường Đông Thanh, thành phố Đông Hà</t>
  </si>
  <si>
    <t>Số 107/2012/HSST ngày 26/11/2012 của TAND TP Đông Hà</t>
  </si>
  <si>
    <t>Số 296/QĐ-CCTHA ngày 21/10/2013</t>
  </si>
  <si>
    <t>Án phí HSST 200;3,697 DSST Sung CQNN 17,500</t>
  </si>
  <si>
    <t>Số 10/QĐ-CCTHA ngày 15/01/2016</t>
  </si>
  <si>
    <t>Số 70/2009/HSST ngày 25/9/2009 của TAND TP Đông Hà</t>
  </si>
  <si>
    <t>Số 30/QĐ-CCTHA ngày 10/10/2012</t>
  </si>
  <si>
    <t>Án phí HSST 200;  DSST 535</t>
  </si>
  <si>
    <t>Số 11/QĐ-CCTHA ngày 15/01/2016</t>
  </si>
  <si>
    <t>Số 33/2012/HSST ngày 26/12/2012 của TAND TP huyện Cam Lộ</t>
  </si>
  <si>
    <t>Số 337/QĐ-CCTHA ngày 05/02/2013</t>
  </si>
  <si>
    <t>Án phí HSST 200;  DSST 832</t>
  </si>
  <si>
    <t>Số 12/QĐ-CCTHA ngày 15/01/2016</t>
  </si>
  <si>
    <t>Đỗ Ngọc Thọ &amp; Đặng Thị Minh Ty</t>
  </si>
  <si>
    <t>Số 07/2015/DSPT ngày 14/8/2015 của TAND tỉnh Quảng Trị</t>
  </si>
  <si>
    <t>Số 165/QĐ-CCTHA ngày 04/02/2015</t>
  </si>
  <si>
    <t>Trả nợ cho bà Trần Thị Tâm 179,000</t>
  </si>
  <si>
    <t>Số 13/QĐ-CCTHA ngày 18/01/2016</t>
  </si>
  <si>
    <t>Số 172/QĐ-CCTHA ngày 04/12/2015</t>
  </si>
  <si>
    <t>Án phí DSST 4,475</t>
  </si>
  <si>
    <t>Số 14/QĐ-CCTHA ngày 18/01/2016</t>
  </si>
  <si>
    <t>Cao Hoàng Linh, Phan Xuân Phúc, Trần Văn Hội</t>
  </si>
  <si>
    <t>Số 67/2013/HSST ngày 09/8/2013 của TAND TP Đông Hà</t>
  </si>
  <si>
    <t>Số 29/QĐ-CCTHA ngày 03/10/2013</t>
  </si>
  <si>
    <t>Án phí HSST 600; DSST 3,971</t>
  </si>
  <si>
    <t>Số 15/QĐ-CCTHA ngày 18/01/2016</t>
  </si>
  <si>
    <t>Thái Thị Thu Sương</t>
  </si>
  <si>
    <t>Khu phố 1A-Đông Lễ-Đông Hà</t>
  </si>
  <si>
    <t>Số 104/2013/HSST ngày 03/12/2013 của TAND TP Đông Hà</t>
  </si>
  <si>
    <t>Số 501/QĐ-CCTHA ngày 03/12/2013</t>
  </si>
  <si>
    <t>Án phí DSST: 17,715. HSST: 200</t>
  </si>
  <si>
    <t>Số 16/QĐ-CCTHA ngày 16/9/2015</t>
  </si>
  <si>
    <t>Nguyễn Thị Lan Anh</t>
  </si>
  <si>
    <t>253 Lê Duẩn,Đông Lễ, Tp Đông Hà</t>
  </si>
  <si>
    <t>Số 23/2015/QĐST-DS ngày 12/8/2015 của TAND TP Đông Hà</t>
  </si>
  <si>
    <t>Số 829/QĐ-CCTHA ngày 14/8/2015</t>
  </si>
  <si>
    <t>Án phí  DSST: 12,000</t>
  </si>
  <si>
    <t>Số 17/QĐ-CCTHA ngày 16/9/2015</t>
  </si>
  <si>
    <t>Số 22/2015/QĐST-DS ngày 12/8/2015 của TAND thành phố Đông Hà</t>
  </si>
  <si>
    <t>Số 831/QĐ-CCTHA ngày 14/8/2015</t>
  </si>
  <si>
    <t>Án phí  DSST: 21,000</t>
  </si>
  <si>
    <t>Số 18/QĐ-CCTHA ngày 16/9/2015</t>
  </si>
  <si>
    <t>Lê Văn Anh Tuấn, Lê Văn Hùng</t>
  </si>
  <si>
    <t>khu phố 2, phường Đông Lương, thành phố Đông Hà</t>
  </si>
  <si>
    <t>Số 48/2010/HSST ngày 01/9/2010 của TAND thành phố Đông Hà</t>
  </si>
  <si>
    <t>Số 160/QĐ-CCTHA ngày 23/12/2010</t>
  </si>
  <si>
    <t>Án phí HSST 200; DSST 875</t>
  </si>
  <si>
    <t>Số 16/QĐ-CCTHA ngày 22/01/2016</t>
  </si>
  <si>
    <t>Nguyễn Đình Thắng</t>
  </si>
  <si>
    <t>Lai Phước, Đông Lương, thành phố Đông Hà</t>
  </si>
  <si>
    <t>Số 22/2011/QĐST_HNGĐ ngày 06/4/2011 của TAND thành phố Đông Hà</t>
  </si>
  <si>
    <t>Số 318/QĐ-CCTHA ngày 25/4/2011</t>
  </si>
  <si>
    <t>Án phí DSST 1,971</t>
  </si>
  <si>
    <t>Số 17/QĐ-CCTHA ngày 22/01/2016</t>
  </si>
  <si>
    <t>Phan Thị Lân, Phan Xuân Hùng</t>
  </si>
  <si>
    <t>Số 21/2015/DSST ngày 21/8/2015 của TAND thành phố Đông Hà</t>
  </si>
  <si>
    <t>Số 60/QĐ-CCTHA ngày 12/10/2015</t>
  </si>
  <si>
    <t>Án phí DSST 32,000</t>
  </si>
  <si>
    <t>Số 18/QĐ-CCTHA ngày 22/01/2016</t>
  </si>
  <si>
    <t>Trang Như Thảo</t>
  </si>
  <si>
    <t>khu phố 2, phường 5, tp Đông Hà</t>
  </si>
  <si>
    <t>Số 45/2015/HSST ngày 01/6/2015 của TAND quận Phú Nhuận, tp HCM và số 453/2015/HSPT ngày 30/7/2015 của TAND tp HCM</t>
  </si>
  <si>
    <t>Số 90/QĐ-CCTHA ngày 27/10/2015</t>
  </si>
  <si>
    <t>Án phí HSST: 200, HSPT 200, sung công 15,000</t>
  </si>
  <si>
    <t>Số 01/QĐ-CCTHA ngày 03/11/2015</t>
  </si>
  <si>
    <t>Đinh Hữu Toàn</t>
  </si>
  <si>
    <t>khu phố 1, phường 5, tp Đông Hà</t>
  </si>
  <si>
    <t>Số 48/2014/HSST ngày 28/5/2014 của TAND thành phố Đông Hà</t>
  </si>
  <si>
    <t>Số 121/QĐ-CCTHA ngày 29/10/2014</t>
  </si>
  <si>
    <t>Án phí HSST: 200, sung công 3,800</t>
  </si>
  <si>
    <t>Số 19/QĐ-CCTHA ngày 01/02/2016</t>
  </si>
  <si>
    <t>Nguyễn Xuân Minh</t>
  </si>
  <si>
    <t>khu phố 11, phường 5, thành phố Đông Hà</t>
  </si>
  <si>
    <t>Số 43/2010/HSST ngày 30/8/2010 của TAND thành phố Đông Hà</t>
  </si>
  <si>
    <t>Số 55/QĐ-CCTHA ngày 15/10/2010</t>
  </si>
  <si>
    <t>Án phí HSST 200; SCQNN 600</t>
  </si>
  <si>
    <t>Số 20/QĐ-CCTHA ngày 01/02/2016</t>
  </si>
  <si>
    <t>Lê Văn Quang</t>
  </si>
  <si>
    <t>khu phố 3, phường 5, thành phố Đông Hà</t>
  </si>
  <si>
    <t>Số 52/2000/HSST ngày 25/01/2000 của TAND quận 1, TP HCM</t>
  </si>
  <si>
    <t>Số 443/QĐ-CCTHA ngày 15/10/2010</t>
  </si>
  <si>
    <t>Phạt SCQNN 20,000</t>
  </si>
  <si>
    <t>Số 21/QĐ-CCTHA ngày 01/02/2016</t>
  </si>
  <si>
    <t>Công ty TNHH tư vấn đầu tư và xây dựng Tín Minh Đạt</t>
  </si>
  <si>
    <t>Kiệt 120 Tôn Thất Huyết, phường 5, thành phố Đông Hà</t>
  </si>
  <si>
    <t>Số 08/2015/QĐST-LĐ ngày 07/4/2015 của TAND thành phố Đông Hà</t>
  </si>
  <si>
    <t>Số 556/QĐ-CCTHA ngày 15/4/2015</t>
  </si>
  <si>
    <t>Án phí LĐST 551</t>
  </si>
  <si>
    <t>Số 22/QĐ-CCTHA ngày 01/02/2016</t>
  </si>
  <si>
    <t>Chi cục Thi hành án dân sự TP Đông Hà</t>
  </si>
  <si>
    <t>Chi cục Thi hành án dân sự TX Quảng Trị</t>
  </si>
  <si>
    <t>Phan Cảnh Cao Thắng; Nguyễn Thanh Tùng; Lê Như Toàn</t>
  </si>
  <si>
    <t>Khu phố 1, Phường 2, Tx Quảng Trị, Quảng Trị; Khu 5, Phường 2, thị xã Quảng Trị, Quảng Trị; Khu phố 6, phường 3, thị xã Quảng Trị, Quảng Trị</t>
  </si>
  <si>
    <t>Phải nộp 310.975.500 Sung công và 29.464.660 án phí dân sự sơ thẩm; Liên đới với Phan Cảnh Cao Thắng nộp số tiền sung công 100.296.000; Phải nộp 21.640.520 án phí DSST</t>
  </si>
  <si>
    <t>06/2015/HSPT ngày 02/02/2015</t>
  </si>
  <si>
    <t>01/QĐ-CCTHA ngày 24/11/2015</t>
  </si>
  <si>
    <t>11/11/2015; 12/11/2015; 20/11/2015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</si>
  <si>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</si>
  <si>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</si>
  <si>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</si>
  <si>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</si>
  <si>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</si>
  <si>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</si>
  <si>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</si>
  <si>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</si>
  <si>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 xml:space="preserve">HTX Chăn nuôi Thủy Ba </t>
  </si>
  <si>
    <t>xã Vĩnh Thủy, 
huyện Vĩnh Linh</t>
  </si>
  <si>
    <t>Số 380/ QĐ -CCTHA ngày 20/9/2011</t>
  </si>
  <si>
    <t>Số 01/KDTM -ST ngày 05/9/2011 
của TAND Vĩnh Linh</t>
  </si>
  <si>
    <t>Phải nộp án phí DSST 7.150</t>
  </si>
  <si>
    <t>Số 19/QĐ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</si>
  <si>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</si>
  <si>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</si>
  <si>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</si>
  <si>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</si>
  <si>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</si>
  <si>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</si>
  <si>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</si>
  <si>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</si>
  <si>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</si>
  <si>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</si>
  <si>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</si>
  <si>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</si>
  <si>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CT TNHH Trang Linh</t>
  </si>
  <si>
    <t>Khóm Vĩnh Bắc, TT Hồ Xá, huyện Vĩnh Linh</t>
  </si>
  <si>
    <t>Số 132/QĐ-CTHA ngày 21/12/2012</t>
  </si>
  <si>
    <t>Số 08/2012-KDTM ngày 26.11.2012
của TAND Vĩnh Linh</t>
  </si>
  <si>
    <t>Phải nộp án phí KDTM 3.750</t>
  </si>
  <si>
    <t>Số 13/QĐ-CCTHA ngày 21/9/2015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</si>
  <si>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</si>
  <si>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</si>
  <si>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</si>
  <si>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</si>
  <si>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</si>
  <si>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</si>
  <si>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Nguyễn Bá Đại Huynh</t>
  </si>
  <si>
    <t>Thôn Tiên Mỹ, xã Vĩnh Lâm, huyện Vĩnh Linh</t>
  </si>
  <si>
    <t>Số 50/QĐ-CCTHA ngày 09/10/2012</t>
  </si>
  <si>
    <t>Số 115/HSST ngày 04/8/2011 của 
TAND huyện Đức Hòa, tỉnh Long An; 
Số 184/HSPT ngày 23/11./2011 
của TAND tỉnh Long An.</t>
  </si>
  <si>
    <t xml:space="preserve">Phải nộp Án phí HSST 200, 
Án phí HSPT 200
Án phí DSST 1.186         </t>
  </si>
  <si>
    <t>Số 01/QĐ-CCTHA ngày 24/8/2015</t>
  </si>
  <si>
    <t>Lê Vĩnh Hà</t>
  </si>
  <si>
    <t>Khóm Hữu Nghị, TT. Hồ Xá, huyện Vĩnh Linh</t>
  </si>
  <si>
    <t>Số 249/QĐ-CCTHA ngày 17/3/2015</t>
  </si>
  <si>
    <t>Số 05/2015/HSST ngày 12/02/2015 
của TAND huyện Vĩnh Linh</t>
  </si>
  <si>
    <t>Phải nộp tiền phạt sung công 7300</t>
  </si>
  <si>
    <t>Số 06/QĐ-CCTHA ngày 14/09/2015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</si>
  <si>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</si>
  <si>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</si>
  <si>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</si>
  <si>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</si>
  <si>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</si>
  <si>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</si>
  <si>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</si>
  <si>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Thôn Khe Ba, xã Vĩnh Thạch, huyện Vĩnh Linh</t>
  </si>
  <si>
    <t>Số 266/QĐ-CCTHA ngày 06/3/2013</t>
  </si>
  <si>
    <t>Số 44/2012/QĐST-DS ngày 20/12/2012  của TAND huyện Vĩnh Linh</t>
  </si>
  <si>
    <t>Phải trả cho bà Đào Thị Tâm số tiền 55.980</t>
  </si>
  <si>
    <t>Số 10/QĐ-CCTHA ngày 22/9/2015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</si>
  <si>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</si>
  <si>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</si>
  <si>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</si>
  <si>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</si>
  <si>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</si>
  <si>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Số 08/QĐ-CCTHA
21/9/2015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</si>
  <si>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</si>
  <si>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</si>
  <si>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</si>
  <si>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</si>
  <si>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</si>
  <si>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</si>
  <si>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</si>
  <si>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</si>
  <si>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</si>
  <si>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</si>
  <si>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</si>
  <si>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Số 03/QĐ-CCTHA
28/8/2015</t>
  </si>
  <si>
    <t>Lê Hải Hưng</t>
  </si>
  <si>
    <t xml:space="preserve">Khu phố Hòa Lý
 TT Cửa Tùng 
huyện Vĩnh Linh </t>
  </si>
  <si>
    <t>Số 159/QĐ-CCTHA
25/12/2014</t>
  </si>
  <si>
    <t xml:space="preserve">Số 38/2014//HSST ngày 21/11/2014 của TAND huyện Vĩnh Linh </t>
  </si>
  <si>
    <t xml:space="preserve">Phải nộp Tiền phạt 9.330
</t>
  </si>
  <si>
    <t>Số 11/QĐ-CCTHA
22/9/2015</t>
  </si>
  <si>
    <t xml:space="preserve"> Cao Văn Quyết</t>
  </si>
  <si>
    <t xml:space="preserve">Thôn Tiên Lai  Xã Vĩnh Lâm huyện Vĩnh Linh </t>
  </si>
  <si>
    <t>Số 116/QĐ-CCTHA
05/11/2012</t>
  </si>
  <si>
    <t>Số 49/QĐST-HNGĐ ngày 18/5/2012 của TAND huyện Vĩnh Linh.</t>
  </si>
  <si>
    <t>Phải trả nợ cho NHCSXH Việt Nam 
4.721</t>
  </si>
  <si>
    <t>Số 20/QĐ-CCTHA
24/9/2015</t>
  </si>
  <si>
    <t>Lê Tuấn Linh</t>
  </si>
  <si>
    <t xml:space="preserve">Kphố Hòa Lý TTCửa Tùng huyện Vĩnh Linh </t>
  </si>
  <si>
    <t>Số 80/QĐ-CCTHA
02/10/2013</t>
  </si>
  <si>
    <t xml:space="preserve">Số 20/2013//HSST ngày 23/7/2013
của TAND Vĩnh Linh </t>
  </si>
  <si>
    <t>Phải nộp án phí 200
Tiền phạt 4000</t>
  </si>
  <si>
    <t>Số 12/QĐ-CCTHA
22/9/2015</t>
  </si>
  <si>
    <t>Chi cục Thi hành án dân sự huyện Gio Linh</t>
  </si>
  <si>
    <t>Võ Thị Hoài Phương</t>
  </si>
  <si>
    <t>Khu phố 7, TT Cửa Việt, Gio Linh, Quảng Trị</t>
  </si>
  <si>
    <t>Số 16/2013/DSST ngày 04.6.2013 của TAND TP Đông Hà</t>
  </si>
  <si>
    <t>Số 142/QĐ-CCTHA ngày 15.5.2014</t>
  </si>
  <si>
    <t>Phải nộp 4.800.000 Án phí DSST</t>
  </si>
  <si>
    <t>Số 01/QĐ-CCTHADS ngày 20.8.2015</t>
  </si>
  <si>
    <t>Số 20/2013/DS-PT ngày 15.11.2013 của TAND tỉnh Quảng Trị</t>
  </si>
  <si>
    <t>Số 93/QĐ-CCTHA ngày 25.02.2014</t>
  </si>
  <si>
    <t>Phải nộp 93.000.000 
Án phí DSST</t>
  </si>
  <si>
    <t>Số 02/QĐ-CTHADS ngày 20.8.2015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</si>
  <si>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</si>
  <si>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</si>
  <si>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</si>
  <si>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</si>
  <si>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</si>
  <si>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</si>
  <si>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</si>
  <si>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</si>
  <si>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</si>
  <si>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</si>
  <si>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</si>
  <si>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</si>
  <si>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>Cao Quyết Thắng</t>
  </si>
  <si>
    <t>Khu phố 11, TT Gio Linh, Gio Linh, Quảng Trị</t>
  </si>
  <si>
    <t>Số 31/2015/HSPT ngày 01.9.2015 của TAND tỉnh Quảng Trị</t>
  </si>
  <si>
    <t>Số 23/QĐ-CCTHA ngày 29.10.2015</t>
  </si>
  <si>
    <t>Bồi thường cho ông Hoàng Xuân Long 21.200.600</t>
  </si>
  <si>
    <t>Số 03/QĐ-CTHADS ngày 08.01.2016</t>
  </si>
  <si>
    <t>Văn Tiến Thuận</t>
  </si>
  <si>
    <t>Hải Khê</t>
  </si>
  <si>
    <t>Số 14/HSST ngày 29/12/1989 của TAND tỉnh Quảng Trị</t>
  </si>
  <si>
    <t>Số 21/QĐ-THA ngày 06/4/2007</t>
  </si>
  <si>
    <t>Sung công 8,575,000</t>
  </si>
  <si>
    <t>Số 06/QĐ-CCTHA ngày 22/01/2016</t>
  </si>
  <si>
    <t>Lê Văn Phú</t>
  </si>
  <si>
    <t>Hải Thiện</t>
  </si>
  <si>
    <t xml:space="preserve">Số 25/HSST ngày 04/9/2015 của TAND huyện Hải Lăng </t>
  </si>
  <si>
    <t>Số 19/QĐ-CCTHA ngày 16/10/2015</t>
  </si>
  <si>
    <t>Án phí HSST 200,000 và Án phí DSST 5,315,900</t>
  </si>
  <si>
    <t>Số 05/QĐ-CCTHA ngày 12/01/2016</t>
  </si>
  <si>
    <t xml:space="preserve">Trần Vinh Hiền </t>
  </si>
  <si>
    <t>Hải Phú</t>
  </si>
  <si>
    <t>Số 22/DSPT ngày 23/12/2014 của TAND tỉnh Quảng Trị</t>
  </si>
  <si>
    <t>Số 115/QĐ-CCTHA ngày 28/01/2015</t>
  </si>
  <si>
    <t>Án phí 10,598,000</t>
  </si>
  <si>
    <t>Số 03/QĐ-CCTHA ngày 08/7/2015</t>
  </si>
  <si>
    <t>Nguyễn Viết Thi</t>
  </si>
  <si>
    <t>Hải Vĩnh</t>
  </si>
  <si>
    <t>Số 16/HSST ngày 18/6/2015của TAND huyện Hải Lăng</t>
  </si>
  <si>
    <t>Số 264/QĐ-CCTHA ngày 27/7/2015</t>
  </si>
  <si>
    <t>Án phí 200,000 và Phạt 6,000,000</t>
  </si>
  <si>
    <t>Số 08/QĐ-CCTHA ngày 03/9/2015</t>
  </si>
  <si>
    <t>Nguyễn Hướng</t>
  </si>
  <si>
    <t>Số 12/HSST ngày 29/5/2015 của TAND huyện Hải Lăng</t>
  </si>
  <si>
    <t>Số 229/QĐ-CCTHA ngày 07/7/2015</t>
  </si>
  <si>
    <t>Phạt 7,000,000</t>
  </si>
  <si>
    <t>Số 12/QĐ-CCTHA ngày 08/9/2015</t>
  </si>
  <si>
    <t xml:space="preserve"> Trần Nghĩa, Nguyễn Văn Lương</t>
  </si>
  <si>
    <t xml:space="preserve">Hải Phú </t>
  </si>
  <si>
    <t>Số 06/HSPT ngày 02/02/2015 của TATC Đà Nẵng</t>
  </si>
  <si>
    <t>Số 14/QĐ-CCTHA ngày 02/10/2015</t>
  </si>
  <si>
    <t>Án phí 31,010,000 và Tich thu 321,569,000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</si>
  <si>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</si>
  <si>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</si>
  <si>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</si>
  <si>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</si>
  <si>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</si>
  <si>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Bồi thương 6,903,000</t>
  </si>
  <si>
    <t>Số 03/QĐ-CCTHA ngày 02/12/2015</t>
  </si>
  <si>
    <t>Nguyễn Văn Tý</t>
  </si>
  <si>
    <t>Hải Sơn</t>
  </si>
  <si>
    <t>Số 06/HSST ngày 10/4/2014 của TAND huyện Hải Lăng</t>
  </si>
  <si>
    <t>Số 25/QĐ-CCTHA ngày 30/10/2015</t>
  </si>
  <si>
    <t>Bồi thương 172,123,000</t>
  </si>
  <si>
    <t>Số 02/QĐ-CCTHA ngày 23/11/2015</t>
  </si>
  <si>
    <t>Phạm Văn Bi</t>
  </si>
  <si>
    <t>Số 30/HSST ngày 15/9/2014 của TAND huyện Hướng Hóa</t>
  </si>
  <si>
    <t>Số 69/QĐ-CCTHA ngày 07/12/2015</t>
  </si>
  <si>
    <t>Án phí 12,712,000</t>
  </si>
  <si>
    <t>Số 04/QĐ-CCTHA ngày 17/12/2015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</si>
  <si>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</si>
  <si>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</si>
  <si>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</si>
  <si>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</si>
  <si>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</si>
  <si>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</si>
  <si>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</si>
  <si>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</si>
  <si>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</si>
  <si>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Án phí 1,375,000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</si>
  <si>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</si>
  <si>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</si>
  <si>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</si>
  <si>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</si>
  <si>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Phạt 13,628,000</t>
  </si>
  <si>
    <t>Số 05/QĐ-CCTHA ngày 08/7/2015</t>
  </si>
  <si>
    <t>Nguyễn Thị Mỹ Linh</t>
  </si>
  <si>
    <t>Số 40/QĐST-HNGĐ ngày 20/11/2014 của TAND huyện Hải Lăng</t>
  </si>
  <si>
    <t>Số 217/QĐ-CCTHA ngày 19/6/2014</t>
  </si>
  <si>
    <t>Cấp dưỡng 6,000,000</t>
  </si>
  <si>
    <t>Số 06/QĐ-CCTHA ngày 31/8/2015</t>
  </si>
  <si>
    <t>Lê Hữu Bình</t>
  </si>
  <si>
    <t>Hải Thượng</t>
  </si>
  <si>
    <t>Số 228/QĐ-CCTHA ngày 03/7/2015</t>
  </si>
  <si>
    <t>Phạt 9,000,000</t>
  </si>
  <si>
    <t>Số 11/QĐ-CCTHA ngày 07/9/2015</t>
  </si>
  <si>
    <t>Võ Văn Quang</t>
  </si>
  <si>
    <t>Hải Trường</t>
  </si>
  <si>
    <t>Số 28/HSST ngày 24/6/2015 của TAND huyện Cẩm Mỹ, tỉnh Đồng Nai</t>
  </si>
  <si>
    <t>Số 309/QĐ-CCTHA ngày 21/8/2014</t>
  </si>
  <si>
    <t>Phạt 19,886,000</t>
  </si>
  <si>
    <t>Số 14/QĐ-CCTHA ngày 12/9/2015</t>
  </si>
  <si>
    <t>Chi cục Thi hành án dân sự huyện Hải Lăng</t>
  </si>
  <si>
    <t>Chi cục Thi hành án dân sự huyện Triệu Phong</t>
  </si>
  <si>
    <t>Nguyễn Thị Qúy</t>
  </si>
  <si>
    <t>Tiểu Khu 3, thị trấ Ái Tử huyện Triệu Phong</t>
  </si>
  <si>
    <t xml:space="preserve">06/2015/HNGĐPT 18/2/2015 </t>
  </si>
  <si>
    <t>236/QĐ-CCTHA  04/8/2015</t>
  </si>
  <si>
    <t>Tiền trả nợ : 75.000.000đ</t>
  </si>
  <si>
    <t>03/QĐ-CCTHA  24/8/2015</t>
  </si>
  <si>
    <t>Phan Văn Hà</t>
  </si>
  <si>
    <t>26 Nguyễn Trãi, thị trấn Ái Tử, Triệu Phong</t>
  </si>
  <si>
    <t>214/2012/HSST 11/12/2012</t>
  </si>
  <si>
    <t>151/QĐ-CCTHA 18/07/2013</t>
  </si>
  <si>
    <t>Tiền SC : 53,200.000đ</t>
  </si>
  <si>
    <t>01/QĐ-CCTHA 21/08/2015</t>
  </si>
  <si>
    <t>Lê Văn Hiền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</si>
  <si>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</si>
  <si>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</si>
  <si>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</si>
  <si>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</si>
  <si>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</si>
  <si>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Lữ Tuyền Truyền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</si>
  <si>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</si>
  <si>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</si>
  <si>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</si>
  <si>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</si>
  <si>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</si>
  <si>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Nguyễn Ngọc Khôi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</si>
  <si>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</si>
  <si>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</si>
  <si>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</si>
  <si>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</si>
  <si>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</si>
  <si>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Phạm Ngọc Ân</t>
  </si>
  <si>
    <t>Thôn Bích la Hậu, xã Triệu Tài, Triệu Phong</t>
  </si>
  <si>
    <t>29/2015/HSST 23/11/2015</t>
  </si>
  <si>
    <t>51/QĐ-CCTHA 04/01/2016</t>
  </si>
  <si>
    <t>Án phí: 1.177.500đ</t>
  </si>
  <si>
    <t>Trần Phước Hòa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</si>
  <si>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</si>
  <si>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</si>
  <si>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</si>
  <si>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</si>
  <si>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</si>
  <si>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</si>
  <si>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</si>
  <si>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</si>
  <si>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</si>
  <si>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</si>
  <si>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</si>
  <si>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</si>
  <si>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</si>
  <si>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</si>
  <si>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</si>
  <si>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 xml:space="preserve">Lê Đình Phương, Võ Thị Nguyệt </t>
  </si>
  <si>
    <t>Thôn Phước Mỹ, xã Triệu Giang, Triệu Phong</t>
  </si>
  <si>
    <t>01/2015/DS-ST 04/3/2013</t>
  </si>
  <si>
    <t xml:space="preserve">  03 /QĐ-CCTHA  05/10 /2015</t>
  </si>
  <si>
    <t>Tiền trả nợ 275.000,000đ</t>
  </si>
  <si>
    <t>02/QĐ-CCTHA 29/12/2015</t>
  </si>
  <si>
    <t>Chi cục Thi hành án dân sự huyện Cam Lộ</t>
  </si>
  <si>
    <t>Nguyễn Thanh Triều</t>
  </si>
  <si>
    <t>Thôn An Thái, Cam Tuyền, Cam Lộ</t>
  </si>
  <si>
    <t>307/2010/HSPT 13/08/2010</t>
  </si>
  <si>
    <t>78/QĐ-CCTHA 14/02/2011</t>
  </si>
  <si>
    <t>Án phí 1,130</t>
  </si>
  <si>
    <t>11/QĐ-CCTHA
22/9/2015</t>
  </si>
  <si>
    <t>Nguyễn Tấn Vỹ,
Nguyễn Tấn Lợi</t>
  </si>
  <si>
    <t>Thôn Ngô Đồng
xã Cam Thành, huyện Cam Lộ</t>
  </si>
  <si>
    <t>31/2012/HSST 25/12/2012</t>
  </si>
  <si>
    <t>109/QĐ-CCTHA 07/02/2013</t>
  </si>
  <si>
    <t>Án phí 798, án phí sung công 600</t>
  </si>
  <si>
    <t>09/QĐ-CCTHA
22/9/2015</t>
  </si>
  <si>
    <t>Nguyễn Văn Hưng</t>
  </si>
  <si>
    <t>Thôn Ba  Thung
xã Cam Tuyền, huyện Cam Lộ</t>
  </si>
  <si>
    <t>11/2013/HSST 25/6/2013</t>
  </si>
  <si>
    <t>169/QĐ-CCTHA 11/10/2013</t>
  </si>
  <si>
    <t>Án phí 1,200</t>
  </si>
  <si>
    <t>10/QĐ-CCTHA
22/9/2015</t>
  </si>
  <si>
    <t>Công ty TNHH 
Tân Xuân</t>
  </si>
  <si>
    <t>Thôn Tân Xuân 1
xã Cam Thành, huyện Cam Lộ</t>
  </si>
  <si>
    <t>11/2013/KDTM-ST 27/5/2013</t>
  </si>
  <si>
    <t>02/QĐ-CCTHA 04/10/2013</t>
  </si>
  <si>
    <t>Án phí 20,068</t>
  </si>
  <si>
    <t>04/QĐ-CCTHA
18/9/2015</t>
  </si>
  <si>
    <t>Tôn Nữ Tố Quyên</t>
  </si>
  <si>
    <t>03/2010/HSST 04/02/2010</t>
  </si>
  <si>
    <t>218/QĐ-CCTHA 15/3/2010</t>
  </si>
  <si>
    <t>Án phí, phạt, sung công 12,391</t>
  </si>
  <si>
    <t>02/QĐ-CCTHA
18/9/2015</t>
  </si>
  <si>
    <t>Nguyễn Thanh Hưng</t>
  </si>
  <si>
    <t>Thôn Lộc An
xã Cam Chính, huyện Cam Lộ</t>
  </si>
  <si>
    <t>14/2010/HSST 25/8/2010</t>
  </si>
  <si>
    <t>28/QĐ-CCTHA 06/10/2010</t>
  </si>
  <si>
    <t>Án phí 7,503</t>
  </si>
  <si>
    <t>01/QĐ-CCTHA
18/9/2015</t>
  </si>
  <si>
    <t>Nguyễn Đắc Lân</t>
  </si>
  <si>
    <t>Thôn Tân Trang
xã Cam Thành, huyện Cam Lộ</t>
  </si>
  <si>
    <t>01/2010/HNGĐ-ST 16/01/2014</t>
  </si>
  <si>
    <t>158/QĐ-CCTHA 07/5/2014</t>
  </si>
  <si>
    <t>Án phí 10,894</t>
  </si>
  <si>
    <t>03/QĐ-CCTHA
18/9/2015</t>
  </si>
  <si>
    <t>Phan Phước Kỷ</t>
  </si>
  <si>
    <t>Thôn Trương Xá
xã Cam Hiếu, huyện Cam Lộ</t>
  </si>
  <si>
    <t>26/2010/HSST 08/6/2010</t>
  </si>
  <si>
    <t>300/QĐ-CCTHA 10/8/2010</t>
  </si>
  <si>
    <t>Án phí 400, nộp 
lại tiền thu lợi bất chính 19,000</t>
  </si>
  <si>
    <t>05/QĐ-CCTHA
29/9/2015</t>
  </si>
  <si>
    <t>Đỗ Văn Chiến</t>
  </si>
  <si>
    <t>Thôn Định Sơn
xã Cam Nghĩa, huyện Cam Lộ</t>
  </si>
  <si>
    <t>02/2012/KDTM-ST 02/5/2012</t>
  </si>
  <si>
    <t>147/QĐ-CCTHA 04/5/2012</t>
  </si>
  <si>
    <t>Án phí 1000</t>
  </si>
  <si>
    <t>07/QĐ-CCTHA
22/9/2015</t>
  </si>
  <si>
    <t>Trần Tấn Thành</t>
  </si>
  <si>
    <t>Thôn Bảng Sơn
xã Cam Nghĩa, huyện Cam Lộ</t>
  </si>
  <si>
    <t>09/2008/QĐST-HNGĐ 19/8/2008</t>
  </si>
  <si>
    <t>391/QĐ-CCTHA 22/8/2008</t>
  </si>
  <si>
    <t>Án phí 1,513, 
nộp lại tiền thu
lợi bất chính 19,000</t>
  </si>
  <si>
    <t>06/QĐ-CCTHA
22/9/2015</t>
  </si>
  <si>
    <t>Lê Văn Hưng</t>
  </si>
  <si>
    <t>Thôn Trúc Kinh
xã Cam An, huyện Cam Lộ</t>
  </si>
  <si>
    <t>01/2009/KDTM-ST 21/7/2009</t>
  </si>
  <si>
    <t>348/QĐ-CCTHA 26/8/2009</t>
  </si>
  <si>
    <t xml:space="preserve">Án phí 15,140
</t>
  </si>
  <si>
    <t>08/QĐ-CCTHA
22/9/2015</t>
  </si>
  <si>
    <t>Thái Quốc Khánh
Trần Thị Tuyết</t>
  </si>
  <si>
    <t>Khu phố 4,
thị trấn Cam Lộ, huyện Cam Lộ</t>
  </si>
  <si>
    <t>04/2012/QĐST-DS 06/7/2012</t>
  </si>
  <si>
    <t>31/QĐ-CCTHA 23/10/2015</t>
  </si>
  <si>
    <t xml:space="preserve">Trả nợ công dân 1,800,928
</t>
  </si>
  <si>
    <t>01/QĐ-CCTHA
30/12/2015</t>
  </si>
  <si>
    <t>Công ty xây dựng 
Tấn phát</t>
  </si>
  <si>
    <t>Khu phố 1,
thị trấn Cam Lộ, huyện Cam Lộ</t>
  </si>
  <si>
    <t>02/2012/QĐST-KDTM 18/2/2009</t>
  </si>
  <si>
    <t>65/QĐ-CCTHA 04/12/2015</t>
  </si>
  <si>
    <t xml:space="preserve">Trả nợ cho Công ty TNHH Minh Hưng 110,698
</t>
  </si>
  <si>
    <t>02/QĐ-CCTHA
14/01/2016</t>
  </si>
  <si>
    <t>Chi cục Thi hành án dân sự huyện Đakrông</t>
  </si>
  <si>
    <t>Hồ Văn Hiệp</t>
  </si>
  <si>
    <t>11/2011/HSST ngày 16/9/2011 TAND Đakrông</t>
  </si>
  <si>
    <t>10/QĐ-CCTHA ngayf/11/2011</t>
  </si>
  <si>
    <t>Án phi HSST và DSST: 28.265</t>
  </si>
  <si>
    <t>01/QĐ-CCTHA ngày 23/9/2015</t>
  </si>
  <si>
    <t>Khóm 2, TT Krông Klang, Đakrông</t>
  </si>
  <si>
    <t>04/2014/KDTM-ST ngày 18/9/2014 của TAND TP Đông Hà</t>
  </si>
  <si>
    <t>26/QĐ-CCTHA ngày 04/2/2015</t>
  </si>
  <si>
    <t>án phi KDTM-ST: 25.971</t>
  </si>
  <si>
    <t>02/QĐ-CCTHA ngày 23 tháng 9 năm 2015</t>
  </si>
  <si>
    <t>Cty TNHH Thanh Bảy</t>
  </si>
  <si>
    <t>Làng cát, TT Krông Klang,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</si>
  <si>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</si>
  <si>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</si>
  <si>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</si>
  <si>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</si>
  <si>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</si>
  <si>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</si>
  <si>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</si>
  <si>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</si>
  <si>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</si>
  <si>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</si>
  <si>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</si>
  <si>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</si>
  <si>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</si>
  <si>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</si>
  <si>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</si>
  <si>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</si>
  <si>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Văn Dương</t>
  </si>
  <si>
    <t>Công ty cổ phần năng lượng Mai Linh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</si>
  <si>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</si>
  <si>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</si>
  <si>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</si>
  <si>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</si>
  <si>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</si>
  <si>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</si>
  <si>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Hồ Văn Bơ Leng</t>
  </si>
  <si>
    <t>Bản án số 02/2015/KDTM-ST ngày 26/1/2015 của TAND tỉnh Quảng Trị</t>
  </si>
  <si>
    <t>Bản án số 06/HSPT ngày 16.3.2010 của TAND tỉnh Quảng Trị</t>
  </si>
  <si>
    <t>Số 289/QĐ-CCTHA ngày 02/6/2015</t>
  </si>
  <si>
    <t>Số 95A/QĐ-CCTHA ngày 27.11.2014</t>
  </si>
  <si>
    <t>Phải nộp 6.032 tiền lãi</t>
  </si>
  <si>
    <t>Khóm Trung Chín, 
Lao Bảo, Hương Hóa, Quảng Trị</t>
  </si>
  <si>
    <t>Bản án số 73/2013/
HSST 
ngày 25/12/2013 của TAND huyện Hướng Hóa</t>
  </si>
  <si>
    <t>Số 142/
QĐ-CCTHA
 ngày 18/02/2014 của Chi cục THADS H.Hóa</t>
  </si>
  <si>
    <t>Nộp tiền phạt
 2.700.000 đồng</t>
  </si>
  <si>
    <t>số 06/QĐ-
CCTHA
 ngày 08/9/2015</t>
  </si>
  <si>
    <t>Thôn Lương Lễ, 
Tân Hợp, Hướng Hóa, Quảng Trị</t>
  </si>
  <si>
    <t>Bản án số 08/2015/
DSST 
ngày 07/5/2015 của TAND huyện Hướng Hóa</t>
  </si>
  <si>
    <t>Số 380/
QĐ-CCTHA 
ngày 06/8/2015 của Chi cục THADS H.Hóa</t>
  </si>
  <si>
    <t>Nộp tiền án phí DSST
 10.050.000 đồng</t>
  </si>
  <si>
    <t>số 05/QĐ-
CCTHA 
ngày 07/9/2015</t>
  </si>
  <si>
    <t>Cty TNHH
 MTV 
Tường Quân</t>
  </si>
  <si>
    <t>Thôn Cợp,
 Hướng Phùng, Hướng Hóa, Quảng Trị</t>
  </si>
  <si>
    <t>Bản án số 04/2015/
DSST 
ngày 04/3/2015 của TAND huyện Hướng Hóa</t>
  </si>
  <si>
    <t>Số 240/
QĐ-CCTHA 
ngày 16/4/2015 của Chi cục THADS H.Hóa</t>
  </si>
  <si>
    <t>Nộp tiền án phí DSST
 56.400.000 đồng</t>
  </si>
  <si>
    <t>số 16/QĐ-
CCTHA
 ngày 22/9/2015</t>
  </si>
  <si>
    <t>Bản Ka Túp,
 Lao Bảo, Hướng Hóa, Quảng Trị</t>
  </si>
  <si>
    <t>Bản án số 29/2009/
HSST
 ngày 31/12/2009 của TAND tỉnh Quảng Trị</t>
  </si>
  <si>
    <t>Số 128/
QĐ-CCTHA 
ngày 05/5/2011 của Chi cục THADS H.Hóa</t>
  </si>
  <si>
    <t>Nộp tiền án phí DSST
 1.722.000 đồng</t>
  </si>
  <si>
    <t>số 04/QĐ-
CCTHA 
ngày 13/01/2016</t>
  </si>
  <si>
    <t>Thôn Quyết Tâm, 
Tân Hợp, Hướng Hóa, Quảng Trị</t>
  </si>
  <si>
    <t>Quyết định số 062011/QĐST-KDTM 
ngày 22/3/2011 của TAND tỉnh Quảng Trị</t>
  </si>
  <si>
    <t>Số 02/
QĐ-CCTHA
 ngày 03/10/2011 của Chi cục THADS H.Hóa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</si>
  <si>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</si>
  <si>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</si>
  <si>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</si>
  <si>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</si>
  <si>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</si>
  <si>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41/QĐ-CCTHA
 ngày 3/11/2015</t>
  </si>
  <si>
    <t>Phải nộp 10.050.000 án phí DSST</t>
  </si>
  <si>
    <t>Số 05/QĐ-CCTHA
 ngày 07/9/2015</t>
  </si>
  <si>
    <t>Công ty 
TNHH MTV Tường Quân</t>
  </si>
  <si>
    <t>Thôn Cợp, 
xã Hướng Phùng, Hướng Hóa</t>
  </si>
  <si>
    <t>Bản án số 03/KDTM-PT 
ngày 27.01.2015 của TAND tỉnh Quảng Trị</t>
  </si>
  <si>
    <t>Số 203/QĐ-CCTHA
 ngày 20.3.2015</t>
  </si>
  <si>
    <t>Phải nộp 136.000.000 án phí dân sự sơ thẩm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</si>
  <si>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</si>
  <si>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</si>
  <si>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</si>
  <si>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221/QĐ-CCTHA
 ngày 20 tháng 3 năm 2015</t>
  </si>
  <si>
    <t>Phải nộp 40.000.000 tiền phạt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</si>
  <si>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</si>
  <si>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</si>
  <si>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</si>
  <si>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Số 207/QĐ-CCTHA 
ngày 20. 3 .2015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</si>
  <si>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</si>
  <si>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</si>
  <si>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</si>
  <si>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</si>
  <si>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</si>
  <si>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</si>
  <si>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Số 228/QĐ-CCTHA
 ngày 01.4. 2014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</si>
  <si>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</si>
  <si>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</si>
  <si>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</si>
  <si>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</si>
  <si>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</si>
  <si>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 xml:space="preserve">Phải nộp 200.000
án phí HSST,
 6.000.000
 tiền phạt và lãi 
chậm thi hành án 
phần tiền phạt 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</si>
  <si>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</si>
  <si>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</si>
  <si>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</si>
  <si>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Số 35/QĐ/CCTHA
 ngày 15/10/2012</t>
  </si>
  <si>
    <t>Phải nộp 200.000 đồng án phí HSST 
và 1.628.950 đồng án phí DSST</t>
  </si>
  <si>
    <t>Số 02/QĐ-CCTHA
 ngày 28/12/2015</t>
  </si>
  <si>
    <t>Bản án số 21/2012/HSST 
ngày 26/9/2012 của TAND huyện Gio Linh, tỉnh Quảng Trị</t>
  </si>
  <si>
    <t>Số 70/QĐ/CCTHA 
ngày 13/11/2012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</si>
  <si>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</si>
  <si>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</si>
  <si>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</si>
  <si>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Quyết định số 05/QĐSTDS 
ngày 10/3/2014 của TAND huyện Hướng Hóa, Quảng Trị</t>
  </si>
  <si>
    <t>Số 167/QĐ-THA
 ngày 13/3/2014</t>
  </si>
  <si>
    <t>phải nộp 58.850.000 
án phí DSST</t>
  </si>
  <si>
    <t>Hoàng Thị Miện và
 Hoàng Văn Phước</t>
  </si>
  <si>
    <t>Thôn Trằm, 
xã Hướng Tân, huyện Hướng Hóa, tỉnh Quảng Trị</t>
  </si>
  <si>
    <t>Bản án số 03/2013/DSST 
ngày 02/4/2013 của TAND huyện Hướng Hóa, tỉnh Quảng Trị</t>
  </si>
  <si>
    <t>Số 228/QĐ-CCTHA 
ngày 16.5. 2013</t>
  </si>
  <si>
    <t>Phải nộp 29.570.000
 đồng án phí DSST</t>
  </si>
  <si>
    <t>Số 03/QĐ-THADS 
ngày 28.12.2015</t>
  </si>
  <si>
    <t>Km 73 xã Tân Long,
 huyện Hướng Hóa, tỉnh Quảng Trị</t>
  </si>
  <si>
    <t>Phải nộp 123.982.000
 án phí KDTM-ST</t>
  </si>
  <si>
    <t>Số 07/QĐ-CCTHA 
ngày 14/9/2015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</si>
</sst>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46" fillId="0" borderId="0" xfId="0" applyNumberFormat="1" applyFont="1" applyAlignment="1">
      <alignment/>
    </xf>
    <xf numFmtId="0" fontId="44" fillId="0" borderId="10" xfId="0" applyNumberFormat="1" applyFont="1" applyBorder="1" applyAlignment="1">
      <alignment/>
    </xf>
    <xf numFmtId="14" fontId="45" fillId="0" borderId="10" xfId="0" applyNumberFormat="1" applyFont="1" applyBorder="1" applyAlignment="1">
      <alignment horizontal="left" vertical="center" wrapText="1"/>
    </xf>
    <xf numFmtId="0" fontId="44" fillId="19" borderId="10" xfId="0" applyFont="1" applyFill="1" applyBorder="1" applyAlignment="1">
      <alignment/>
    </xf>
    <xf numFmtId="0" fontId="44" fillId="19" borderId="10" xfId="0" applyFont="1" applyFill="1" applyBorder="1" applyAlignment="1">
      <alignment/>
    </xf>
    <xf numFmtId="14" fontId="44" fillId="19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0" fontId="47" fillId="16" borderId="10" xfId="0" applyFont="1" applyFill="1" applyBorder="1" applyAlignment="1">
      <alignment/>
    </xf>
    <xf numFmtId="0" fontId="47" fillId="16" borderId="10" xfId="0" applyFont="1" applyFill="1" applyBorder="1" applyAlignment="1">
      <alignment/>
    </xf>
    <xf numFmtId="0" fontId="47" fillId="16" borderId="10" xfId="0" applyFont="1" applyFill="1" applyBorder="1" applyAlignment="1">
      <alignment horizontal="left" vertical="center" wrapText="1"/>
    </xf>
    <xf numFmtId="14" fontId="47" fillId="16" borderId="10" xfId="0" applyNumberFormat="1" applyFont="1" applyFill="1" applyBorder="1" applyAlignment="1">
      <alignment horizontal="left" vertical="center" wrapText="1"/>
    </xf>
    <xf numFmtId="0" fontId="45" fillId="16" borderId="10" xfId="0" applyFont="1" applyFill="1" applyBorder="1" applyAlignment="1">
      <alignment horizontal="left" vertical="center" wrapText="1"/>
    </xf>
    <xf numFmtId="14" fontId="45" fillId="16" borderId="10" xfId="0" applyNumberFormat="1" applyFont="1" applyFill="1" applyBorder="1" applyAlignment="1">
      <alignment horizontal="left" vertical="center" wrapText="1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19" borderId="11" xfId="0" applyFont="1" applyFill="1" applyBorder="1" applyAlignment="1">
      <alignment/>
    </xf>
    <xf numFmtId="0" fontId="44" fillId="19" borderId="12" xfId="0" applyFont="1" applyFill="1" applyBorder="1" applyAlignment="1">
      <alignment/>
    </xf>
    <xf numFmtId="0" fontId="47" fillId="16" borderId="11" xfId="0" applyFont="1" applyFill="1" applyBorder="1" applyAlignment="1">
      <alignment/>
    </xf>
    <xf numFmtId="0" fontId="47" fillId="16" borderId="12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 horizontal="left" vertical="center" wrapText="1"/>
    </xf>
    <xf numFmtId="0" fontId="0" fillId="16" borderId="12" xfId="0" applyFill="1" applyBorder="1" applyAlignment="1">
      <alignment/>
    </xf>
    <xf numFmtId="0" fontId="47" fillId="16" borderId="12" xfId="0" applyFont="1" applyFill="1" applyBorder="1" applyAlignment="1">
      <alignment horizontal="left" vertical="center" wrapText="1"/>
    </xf>
    <xf numFmtId="0" fontId="45" fillId="16" borderId="12" xfId="0" applyFont="1" applyFill="1" applyBorder="1" applyAlignment="1">
      <alignment horizontal="left" vertical="center" wrapText="1"/>
    </xf>
    <xf numFmtId="0" fontId="45" fillId="0" borderId="13" xfId="0" applyFont="1" applyBorder="1" applyAlignment="1">
      <alignment horizontal="left"/>
    </xf>
    <xf numFmtId="0" fontId="45" fillId="0" borderId="13" xfId="0" applyFont="1" applyBorder="1" applyAlignment="1">
      <alignment horizontal="left" vertical="center" wrapText="1"/>
    </xf>
    <xf numFmtId="14" fontId="45" fillId="0" borderId="13" xfId="0" applyNumberFormat="1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14" fontId="47" fillId="0" borderId="17" xfId="0" applyNumberFormat="1" applyFont="1" applyBorder="1" applyAlignment="1">
      <alignment horizontal="center" vertical="center" wrapText="1"/>
    </xf>
    <xf numFmtId="14" fontId="47" fillId="0" borderId="18" xfId="0" applyNumberFormat="1" applyFont="1" applyBorder="1" applyAlignment="1">
      <alignment horizontal="center" vertical="center" wrapText="1"/>
    </xf>
    <xf numFmtId="14" fontId="47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59"/>
  <sheetViews>
    <sheetView tabSelected="1" zoomScalePageLayoutView="0" workbookViewId="0" topLeftCell="A138">
      <selection activeCell="H142" sqref="H142:J159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421875" style="0" customWidth="1"/>
    <col min="4" max="4" width="15.28125" style="0" customWidth="1"/>
    <col min="5" max="5" width="11.8515625" style="0" customWidth="1"/>
    <col min="6" max="6" width="11.140625" style="0" customWidth="1"/>
    <col min="7" max="7" width="12.7109375" style="0" customWidth="1"/>
    <col min="8" max="8" width="9.57421875" style="0" bestFit="1" customWidth="1"/>
    <col min="10" max="10" width="9.57421875" style="0" customWidth="1"/>
    <col min="11" max="11" width="9.57421875" style="14" customWidth="1"/>
    <col min="12" max="12" width="9.7109375" style="0" customWidth="1"/>
    <col min="13" max="13" width="9.00390625" style="0" customWidth="1"/>
    <col min="14" max="115" width="9.140625" style="9" customWidth="1"/>
  </cols>
  <sheetData>
    <row r="1" spans="1:5" ht="18.75">
      <c r="A1" s="54" t="s">
        <v>19</v>
      </c>
      <c r="B1" s="54"/>
      <c r="C1" s="54"/>
      <c r="D1" s="54"/>
      <c r="E1" s="54"/>
    </row>
    <row r="2" spans="1:13" ht="18.75">
      <c r="A2" s="45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5.25" customHeight="1">
      <c r="A3" s="47" t="s">
        <v>18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5:115" s="2" customFormat="1" ht="18.75">
      <c r="E4" s="6"/>
      <c r="F4" s="6"/>
      <c r="G4" s="6"/>
      <c r="H4" s="6"/>
      <c r="I4" s="6"/>
      <c r="J4" s="6"/>
      <c r="K4" s="15"/>
      <c r="L4" s="6"/>
      <c r="M4" s="6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</row>
    <row r="5" spans="2:13" ht="18.75">
      <c r="B5" s="50" t="s">
        <v>20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2:13" ht="19.5" thickBot="1">
      <c r="B6" s="7"/>
      <c r="C6" s="7"/>
      <c r="D6" s="7"/>
      <c r="E6" s="11"/>
      <c r="F6" s="11"/>
      <c r="G6" s="7"/>
      <c r="H6" s="7"/>
      <c r="I6" s="7"/>
      <c r="J6" s="7"/>
      <c r="K6" s="52"/>
      <c r="L6" s="52"/>
      <c r="M6" s="52"/>
    </row>
    <row r="7" spans="1:115" s="1" customFormat="1" ht="12.75">
      <c r="A7" s="61" t="s">
        <v>5</v>
      </c>
      <c r="B7" s="53" t="s">
        <v>3</v>
      </c>
      <c r="C7" s="53" t="s">
        <v>2</v>
      </c>
      <c r="D7" s="53" t="s">
        <v>4</v>
      </c>
      <c r="E7" s="55" t="s">
        <v>14</v>
      </c>
      <c r="F7" s="55" t="s">
        <v>16</v>
      </c>
      <c r="G7" s="53" t="s">
        <v>0</v>
      </c>
      <c r="H7" s="53"/>
      <c r="I7" s="53"/>
      <c r="J7" s="53"/>
      <c r="K7" s="58" t="s">
        <v>15</v>
      </c>
      <c r="L7" s="53" t="s">
        <v>6</v>
      </c>
      <c r="M7" s="43" t="s">
        <v>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pans="1:115" s="1" customFormat="1" ht="12.75">
      <c r="A8" s="62"/>
      <c r="B8" s="48"/>
      <c r="C8" s="48"/>
      <c r="D8" s="48"/>
      <c r="E8" s="56"/>
      <c r="F8" s="56"/>
      <c r="G8" s="48" t="s">
        <v>9</v>
      </c>
      <c r="H8" s="48" t="s">
        <v>10</v>
      </c>
      <c r="I8" s="48"/>
      <c r="J8" s="48"/>
      <c r="K8" s="59"/>
      <c r="L8" s="48"/>
      <c r="M8" s="44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</row>
    <row r="9" spans="1:115" s="1" customFormat="1" ht="38.25">
      <c r="A9" s="62"/>
      <c r="B9" s="48"/>
      <c r="C9" s="48"/>
      <c r="D9" s="48"/>
      <c r="E9" s="57"/>
      <c r="F9" s="57"/>
      <c r="G9" s="49"/>
      <c r="H9" s="12" t="s">
        <v>11</v>
      </c>
      <c r="I9" s="12" t="s">
        <v>12</v>
      </c>
      <c r="J9" s="12" t="s">
        <v>13</v>
      </c>
      <c r="K9" s="60"/>
      <c r="L9" s="48"/>
      <c r="M9" s="44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</row>
    <row r="10" spans="1:115" s="1" customFormat="1" ht="13.5">
      <c r="A10" s="28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16">
        <v>11</v>
      </c>
      <c r="L10" s="3">
        <v>12</v>
      </c>
      <c r="M10" s="29">
        <v>13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</row>
    <row r="11" spans="1:115" s="1" customFormat="1" ht="13.5">
      <c r="A11" s="30"/>
      <c r="B11" s="18" t="s">
        <v>7</v>
      </c>
      <c r="C11" s="19"/>
      <c r="D11" s="19"/>
      <c r="E11" s="19"/>
      <c r="F11" s="19"/>
      <c r="G11" s="19">
        <f>SUM(H11:J11)</f>
        <v>138</v>
      </c>
      <c r="H11" s="19">
        <f>SUM(H12,H31,H72,H74,H91,H97,H113,H124,H138,H141)</f>
        <v>123</v>
      </c>
      <c r="I11" s="19">
        <f>SUM(I12,I31,I72,I74,I91,I97,I113,I124,I138,I141)</f>
        <v>0</v>
      </c>
      <c r="J11" s="19">
        <f>SUM(J12,J31,J72,J74,J91,J97,J113,J124,J138,J141)</f>
        <v>15</v>
      </c>
      <c r="K11" s="20"/>
      <c r="L11" s="19"/>
      <c r="M11" s="31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</row>
    <row r="12" spans="1:115" s="1" customFormat="1" ht="12.75">
      <c r="A12" s="32" t="s">
        <v>687</v>
      </c>
      <c r="B12" s="22" t="s">
        <v>686</v>
      </c>
      <c r="C12" s="23"/>
      <c r="D12" s="23"/>
      <c r="E12" s="23"/>
      <c r="F12" s="23"/>
      <c r="G12" s="23">
        <f>SUM(H12:J12)</f>
        <v>18</v>
      </c>
      <c r="H12" s="23">
        <f>COUNTA(H13:H30)</f>
        <v>16</v>
      </c>
      <c r="I12" s="23">
        <f>COUNTA(I13:I30)</f>
        <v>0</v>
      </c>
      <c r="J12" s="23">
        <f>COUNTA(J13:J30)</f>
        <v>2</v>
      </c>
      <c r="K12" s="23"/>
      <c r="L12" s="23"/>
      <c r="M12" s="33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</row>
    <row r="13" spans="1:115" s="1" customFormat="1" ht="114.75">
      <c r="A13" s="34">
        <v>1</v>
      </c>
      <c r="B13" s="5"/>
      <c r="C13" s="5" t="s">
        <v>21</v>
      </c>
      <c r="D13" s="5" t="s">
        <v>22</v>
      </c>
      <c r="E13" s="5" t="s">
        <v>23</v>
      </c>
      <c r="F13" s="5" t="s">
        <v>24</v>
      </c>
      <c r="G13" s="5" t="s">
        <v>25</v>
      </c>
      <c r="H13" s="13" t="s">
        <v>56</v>
      </c>
      <c r="I13" s="13"/>
      <c r="J13" s="13"/>
      <c r="K13" s="17">
        <v>42265</v>
      </c>
      <c r="L13" s="5" t="s">
        <v>27</v>
      </c>
      <c r="M13" s="35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15" s="1" customFormat="1" ht="89.25">
      <c r="A14" s="34">
        <v>2</v>
      </c>
      <c r="B14" s="5"/>
      <c r="C14" s="5" t="s">
        <v>28</v>
      </c>
      <c r="D14" s="5" t="s">
        <v>29</v>
      </c>
      <c r="E14" s="5" t="s">
        <v>30</v>
      </c>
      <c r="F14" s="5" t="s">
        <v>31</v>
      </c>
      <c r="G14" s="5" t="s">
        <v>52</v>
      </c>
      <c r="H14" s="13" t="s">
        <v>56</v>
      </c>
      <c r="I14" s="13"/>
      <c r="J14" s="13"/>
      <c r="K14" s="17" t="s">
        <v>32</v>
      </c>
      <c r="L14" s="5" t="s">
        <v>33</v>
      </c>
      <c r="M14" s="35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</row>
    <row r="15" spans="1:115" s="1" customFormat="1" ht="76.5">
      <c r="A15" s="34">
        <v>3</v>
      </c>
      <c r="B15" s="5"/>
      <c r="C15" s="5" t="s">
        <v>34</v>
      </c>
      <c r="D15" s="5" t="s">
        <v>35</v>
      </c>
      <c r="E15" s="5" t="s">
        <v>36</v>
      </c>
      <c r="F15" s="5" t="s">
        <v>37</v>
      </c>
      <c r="G15" s="5" t="s">
        <v>53</v>
      </c>
      <c r="H15" s="63" t="s">
        <v>56</v>
      </c>
      <c r="I15" s="13"/>
      <c r="J15" s="13"/>
      <c r="K15" s="17" t="s">
        <v>38</v>
      </c>
      <c r="L15" s="5" t="s">
        <v>39</v>
      </c>
      <c r="M15" s="35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</row>
    <row r="16" spans="1:115" s="1" customFormat="1" ht="89.25">
      <c r="A16" s="34">
        <v>4</v>
      </c>
      <c r="B16" s="5"/>
      <c r="C16" s="5" t="s">
        <v>40</v>
      </c>
      <c r="D16" s="5" t="s">
        <v>41</v>
      </c>
      <c r="E16" s="5" t="s">
        <v>42</v>
      </c>
      <c r="F16" s="5" t="s">
        <v>43</v>
      </c>
      <c r="G16" s="5" t="s">
        <v>54</v>
      </c>
      <c r="H16" s="13"/>
      <c r="I16" s="13"/>
      <c r="J16" s="63" t="s">
        <v>56</v>
      </c>
      <c r="K16" s="17" t="s">
        <v>44</v>
      </c>
      <c r="L16" s="5" t="s">
        <v>45</v>
      </c>
      <c r="M16" s="35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</row>
    <row r="17" spans="1:115" s="1" customFormat="1" ht="51">
      <c r="A17" s="34">
        <v>5</v>
      </c>
      <c r="B17" s="5"/>
      <c r="C17" s="5" t="s">
        <v>46</v>
      </c>
      <c r="D17" s="5" t="s">
        <v>47</v>
      </c>
      <c r="E17" s="5" t="s">
        <v>48</v>
      </c>
      <c r="F17" s="5" t="s">
        <v>49</v>
      </c>
      <c r="G17" s="5" t="s">
        <v>55</v>
      </c>
      <c r="H17" s="63" t="s">
        <v>56</v>
      </c>
      <c r="I17" s="13"/>
      <c r="J17" s="13"/>
      <c r="K17" s="17" t="s">
        <v>50</v>
      </c>
      <c r="L17" s="5" t="s">
        <v>51</v>
      </c>
      <c r="M17" s="35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</row>
    <row r="18" spans="1:115" s="1" customFormat="1" ht="76.5">
      <c r="A18" s="34">
        <v>6</v>
      </c>
      <c r="B18" s="5"/>
      <c r="C18" s="5" t="s">
        <v>57</v>
      </c>
      <c r="D18" s="5" t="s">
        <v>58</v>
      </c>
      <c r="E18" s="5" t="s">
        <v>59</v>
      </c>
      <c r="F18" s="5" t="s">
        <v>60</v>
      </c>
      <c r="G18" s="5" t="s">
        <v>61</v>
      </c>
      <c r="H18" s="13" t="s">
        <v>56</v>
      </c>
      <c r="I18" s="13"/>
      <c r="J18" s="13"/>
      <c r="K18" s="17">
        <v>42265</v>
      </c>
      <c r="L18" s="5" t="s">
        <v>62</v>
      </c>
      <c r="M18" s="35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</row>
    <row r="19" spans="1:115" s="1" customFormat="1" ht="76.5">
      <c r="A19" s="34">
        <v>7</v>
      </c>
      <c r="B19" s="5"/>
      <c r="C19" s="5" t="s">
        <v>63</v>
      </c>
      <c r="D19" s="5" t="s">
        <v>64</v>
      </c>
      <c r="E19" s="5" t="s">
        <v>59</v>
      </c>
      <c r="F19" s="5" t="s">
        <v>60</v>
      </c>
      <c r="G19" s="5" t="s">
        <v>65</v>
      </c>
      <c r="H19" s="13" t="s">
        <v>56</v>
      </c>
      <c r="I19" s="13"/>
      <c r="J19" s="13"/>
      <c r="K19" s="17">
        <v>42265</v>
      </c>
      <c r="L19" s="5" t="s">
        <v>62</v>
      </c>
      <c r="M19" s="3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</row>
    <row r="20" spans="1:115" s="1" customFormat="1" ht="76.5">
      <c r="A20" s="34">
        <v>8</v>
      </c>
      <c r="B20" s="5"/>
      <c r="C20" s="5" t="s">
        <v>57</v>
      </c>
      <c r="D20" s="5" t="s">
        <v>58</v>
      </c>
      <c r="E20" s="5" t="s">
        <v>66</v>
      </c>
      <c r="F20" s="5" t="s">
        <v>67</v>
      </c>
      <c r="G20" s="5" t="s">
        <v>68</v>
      </c>
      <c r="H20" s="13" t="s">
        <v>56</v>
      </c>
      <c r="I20" s="13"/>
      <c r="J20" s="13"/>
      <c r="K20" s="17">
        <v>42265</v>
      </c>
      <c r="L20" s="5" t="s">
        <v>69</v>
      </c>
      <c r="M20" s="3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</row>
    <row r="21" spans="1:115" s="1" customFormat="1" ht="76.5">
      <c r="A21" s="34">
        <v>9</v>
      </c>
      <c r="B21" s="5"/>
      <c r="C21" s="5" t="s">
        <v>63</v>
      </c>
      <c r="D21" s="5" t="s">
        <v>64</v>
      </c>
      <c r="E21" s="5" t="s">
        <v>66</v>
      </c>
      <c r="F21" s="5" t="s">
        <v>67</v>
      </c>
      <c r="G21" s="5" t="s">
        <v>70</v>
      </c>
      <c r="H21" s="13" t="s">
        <v>56</v>
      </c>
      <c r="I21" s="13"/>
      <c r="J21" s="13"/>
      <c r="K21" s="17">
        <v>42265</v>
      </c>
      <c r="L21" s="5" t="s">
        <v>62</v>
      </c>
      <c r="M21" s="35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s="1" customFormat="1" ht="76.5">
      <c r="A22" s="34">
        <v>10</v>
      </c>
      <c r="B22" s="5"/>
      <c r="C22" s="5" t="s">
        <v>63</v>
      </c>
      <c r="D22" s="5" t="s">
        <v>64</v>
      </c>
      <c r="E22" s="5" t="s">
        <v>59</v>
      </c>
      <c r="F22" s="5" t="s">
        <v>71</v>
      </c>
      <c r="G22" s="5" t="s">
        <v>72</v>
      </c>
      <c r="H22" s="13" t="s">
        <v>56</v>
      </c>
      <c r="I22" s="13"/>
      <c r="J22" s="13"/>
      <c r="K22" s="17">
        <v>42265</v>
      </c>
      <c r="L22" s="5" t="s">
        <v>73</v>
      </c>
      <c r="M22" s="35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</row>
    <row r="23" spans="1:115" s="1" customFormat="1" ht="76.5">
      <c r="A23" s="34">
        <v>11</v>
      </c>
      <c r="B23" s="5"/>
      <c r="C23" s="5" t="s">
        <v>63</v>
      </c>
      <c r="D23" s="5" t="s">
        <v>64</v>
      </c>
      <c r="E23" s="5" t="s">
        <v>66</v>
      </c>
      <c r="F23" s="5" t="s">
        <v>74</v>
      </c>
      <c r="G23" s="5" t="s">
        <v>75</v>
      </c>
      <c r="H23" s="13" t="s">
        <v>56</v>
      </c>
      <c r="I23" s="13"/>
      <c r="J23" s="13"/>
      <c r="K23" s="17">
        <v>42265</v>
      </c>
      <c r="L23" s="5" t="s">
        <v>73</v>
      </c>
      <c r="M23" s="35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</row>
    <row r="24" spans="1:115" s="1" customFormat="1" ht="51">
      <c r="A24" s="34">
        <v>12</v>
      </c>
      <c r="B24" s="4"/>
      <c r="C24" s="5" t="s">
        <v>76</v>
      </c>
      <c r="D24" s="5" t="s">
        <v>77</v>
      </c>
      <c r="E24" s="5" t="s">
        <v>78</v>
      </c>
      <c r="F24" s="5" t="s">
        <v>79</v>
      </c>
      <c r="G24" s="5" t="s">
        <v>80</v>
      </c>
      <c r="H24" s="13" t="s">
        <v>56</v>
      </c>
      <c r="I24" s="13"/>
      <c r="J24" s="13"/>
      <c r="K24" s="17">
        <v>42271</v>
      </c>
      <c r="L24" s="5" t="s">
        <v>81</v>
      </c>
      <c r="M24" s="35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1" customFormat="1" ht="89.25">
      <c r="A25" s="34">
        <v>13</v>
      </c>
      <c r="B25" s="4"/>
      <c r="C25" s="5" t="s">
        <v>82</v>
      </c>
      <c r="D25" s="5" t="s">
        <v>83</v>
      </c>
      <c r="E25" s="5" t="s">
        <v>84</v>
      </c>
      <c r="F25" s="5" t="s">
        <v>85</v>
      </c>
      <c r="G25" s="5" t="s">
        <v>86</v>
      </c>
      <c r="H25" s="13" t="s">
        <v>56</v>
      </c>
      <c r="I25" s="13"/>
      <c r="J25" s="13"/>
      <c r="K25" s="17">
        <v>42438</v>
      </c>
      <c r="L25" s="5" t="s">
        <v>87</v>
      </c>
      <c r="M25" s="35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</row>
    <row r="26" spans="1:115" s="1" customFormat="1" ht="191.25">
      <c r="A26" s="34">
        <v>14</v>
      </c>
      <c r="B26" s="4"/>
      <c r="C26" s="5" t="s">
        <v>88</v>
      </c>
      <c r="D26" s="5" t="s">
        <v>89</v>
      </c>
      <c r="E26" s="5" t="s">
        <v>90</v>
      </c>
      <c r="F26" s="5" t="s">
        <v>91</v>
      </c>
      <c r="G26" s="5" t="s">
        <v>92</v>
      </c>
      <c r="H26" s="13" t="s">
        <v>56</v>
      </c>
      <c r="I26" s="13"/>
      <c r="J26" s="13"/>
      <c r="K26" s="17">
        <v>42130</v>
      </c>
      <c r="L26" s="5" t="s">
        <v>93</v>
      </c>
      <c r="M26" s="35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</row>
    <row r="27" spans="1:115" s="1" customFormat="1" ht="165.75">
      <c r="A27" s="34">
        <v>15</v>
      </c>
      <c r="B27" s="4"/>
      <c r="C27" s="5" t="s">
        <v>94</v>
      </c>
      <c r="D27" s="5" t="s">
        <v>95</v>
      </c>
      <c r="E27" s="5" t="s">
        <v>96</v>
      </c>
      <c r="F27" s="5" t="s">
        <v>97</v>
      </c>
      <c r="G27" s="5" t="s">
        <v>98</v>
      </c>
      <c r="H27" s="13" t="s">
        <v>56</v>
      </c>
      <c r="I27" s="13"/>
      <c r="J27" s="13"/>
      <c r="K27" s="17">
        <v>42142</v>
      </c>
      <c r="L27" s="5" t="s">
        <v>99</v>
      </c>
      <c r="M27" s="35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</row>
    <row r="28" spans="1:115" s="1" customFormat="1" ht="191.25">
      <c r="A28" s="34">
        <v>16</v>
      </c>
      <c r="B28" s="4"/>
      <c r="C28" s="5" t="s">
        <v>88</v>
      </c>
      <c r="D28" s="5" t="s">
        <v>89</v>
      </c>
      <c r="E28" s="5" t="s">
        <v>90</v>
      </c>
      <c r="F28" s="5" t="s">
        <v>100</v>
      </c>
      <c r="G28" s="5" t="s">
        <v>101</v>
      </c>
      <c r="H28" s="13" t="s">
        <v>56</v>
      </c>
      <c r="I28" s="13"/>
      <c r="J28" s="13"/>
      <c r="K28" s="17">
        <v>42130</v>
      </c>
      <c r="L28" s="5" t="s">
        <v>102</v>
      </c>
      <c r="M28" s="35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</row>
    <row r="29" spans="1:115" s="1" customFormat="1" ht="76.5">
      <c r="A29" s="34">
        <v>17</v>
      </c>
      <c r="B29" s="4"/>
      <c r="C29" s="5" t="s">
        <v>103</v>
      </c>
      <c r="D29" s="5" t="s">
        <v>104</v>
      </c>
      <c r="E29" s="5" t="s">
        <v>105</v>
      </c>
      <c r="F29" s="5" t="s">
        <v>106</v>
      </c>
      <c r="G29" s="5" t="s">
        <v>107</v>
      </c>
      <c r="H29" s="13" t="s">
        <v>56</v>
      </c>
      <c r="I29" s="13"/>
      <c r="J29" s="13"/>
      <c r="K29" s="17">
        <v>42220</v>
      </c>
      <c r="L29" s="5" t="s">
        <v>108</v>
      </c>
      <c r="M29" s="35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</row>
    <row r="30" spans="1:115" s="1" customFormat="1" ht="63.75">
      <c r="A30" s="34">
        <v>18</v>
      </c>
      <c r="B30" s="4"/>
      <c r="C30" s="5" t="s">
        <v>109</v>
      </c>
      <c r="D30" s="5" t="s">
        <v>110</v>
      </c>
      <c r="E30" s="5" t="s">
        <v>111</v>
      </c>
      <c r="F30" s="5" t="s">
        <v>112</v>
      </c>
      <c r="G30" s="5" t="s">
        <v>113</v>
      </c>
      <c r="H30" s="13"/>
      <c r="I30" s="13"/>
      <c r="J30" s="13" t="s">
        <v>56</v>
      </c>
      <c r="K30" s="17">
        <v>42270</v>
      </c>
      <c r="L30" s="5" t="s">
        <v>114</v>
      </c>
      <c r="M30" s="35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</row>
    <row r="31" spans="1:115" s="1" customFormat="1" ht="12.75">
      <c r="A31" s="32" t="s">
        <v>688</v>
      </c>
      <c r="B31" s="22" t="s">
        <v>316</v>
      </c>
      <c r="C31" s="21"/>
      <c r="D31" s="21"/>
      <c r="E31" s="21"/>
      <c r="F31" s="21"/>
      <c r="G31" s="23">
        <f>SUM(H31:J31)</f>
        <v>40</v>
      </c>
      <c r="H31" s="23">
        <f>COUNTA(H32:H71)</f>
        <v>35</v>
      </c>
      <c r="I31" s="23">
        <f>COUNTA(I32:I71)</f>
        <v>0</v>
      </c>
      <c r="J31" s="23">
        <f>COUNTA(J32:J71)</f>
        <v>5</v>
      </c>
      <c r="K31" s="21"/>
      <c r="L31" s="21"/>
      <c r="M31" s="36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15" s="1" customFormat="1" ht="76.5">
      <c r="A32" s="34">
        <v>1</v>
      </c>
      <c r="B32" s="4"/>
      <c r="C32" s="5" t="s">
        <v>115</v>
      </c>
      <c r="D32" s="5" t="s">
        <v>116</v>
      </c>
      <c r="E32" s="5" t="s">
        <v>117</v>
      </c>
      <c r="F32" s="5" t="s">
        <v>118</v>
      </c>
      <c r="G32" s="5" t="s">
        <v>119</v>
      </c>
      <c r="H32" s="13" t="s">
        <v>56</v>
      </c>
      <c r="I32" s="13"/>
      <c r="J32" s="13"/>
      <c r="K32" s="17">
        <v>42228</v>
      </c>
      <c r="L32" s="5" t="s">
        <v>120</v>
      </c>
      <c r="M32" s="35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15" s="1" customFormat="1" ht="76.5">
      <c r="A33" s="34">
        <v>2</v>
      </c>
      <c r="B33" s="4"/>
      <c r="C33" s="5" t="s">
        <v>121</v>
      </c>
      <c r="D33" s="5" t="s">
        <v>122</v>
      </c>
      <c r="E33" s="5" t="s">
        <v>123</v>
      </c>
      <c r="F33" s="5" t="s">
        <v>124</v>
      </c>
      <c r="G33" s="5" t="s">
        <v>125</v>
      </c>
      <c r="H33" s="13"/>
      <c r="I33" s="13"/>
      <c r="J33" s="13" t="s">
        <v>56</v>
      </c>
      <c r="K33" s="17">
        <v>42221</v>
      </c>
      <c r="L33" s="5" t="s">
        <v>126</v>
      </c>
      <c r="M33" s="35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s="1" customFormat="1" ht="89.25">
      <c r="A34" s="34">
        <v>3</v>
      </c>
      <c r="B34" s="4"/>
      <c r="C34" s="5" t="s">
        <v>127</v>
      </c>
      <c r="D34" s="5" t="s">
        <v>128</v>
      </c>
      <c r="E34" s="5" t="s">
        <v>129</v>
      </c>
      <c r="F34" s="5" t="s">
        <v>130</v>
      </c>
      <c r="G34" s="5" t="s">
        <v>131</v>
      </c>
      <c r="H34" s="13"/>
      <c r="I34" s="13"/>
      <c r="J34" s="13" t="s">
        <v>56</v>
      </c>
      <c r="K34" s="17">
        <v>42241</v>
      </c>
      <c r="L34" s="5" t="s">
        <v>132</v>
      </c>
      <c r="M34" s="35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15" s="1" customFormat="1" ht="89.25">
      <c r="A35" s="34">
        <v>4</v>
      </c>
      <c r="B35" s="4"/>
      <c r="C35" s="5" t="s">
        <v>133</v>
      </c>
      <c r="D35" s="5" t="s">
        <v>128</v>
      </c>
      <c r="E35" s="5" t="s">
        <v>134</v>
      </c>
      <c r="F35" s="5" t="s">
        <v>135</v>
      </c>
      <c r="G35" s="5" t="s">
        <v>136</v>
      </c>
      <c r="H35" s="13" t="s">
        <v>56</v>
      </c>
      <c r="I35" s="13"/>
      <c r="J35" s="13"/>
      <c r="K35" s="17">
        <v>42183</v>
      </c>
      <c r="L35" s="5" t="s">
        <v>137</v>
      </c>
      <c r="M35" s="35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s="1" customFormat="1" ht="89.25">
      <c r="A36" s="34">
        <v>5</v>
      </c>
      <c r="B36" s="4"/>
      <c r="C36" s="5" t="s">
        <v>115</v>
      </c>
      <c r="D36" s="5" t="s">
        <v>116</v>
      </c>
      <c r="E36" s="5" t="s">
        <v>138</v>
      </c>
      <c r="F36" s="5" t="s">
        <v>139</v>
      </c>
      <c r="G36" s="5" t="s">
        <v>140</v>
      </c>
      <c r="H36" s="13" t="s">
        <v>56</v>
      </c>
      <c r="I36" s="13"/>
      <c r="J36" s="13"/>
      <c r="K36" s="17">
        <v>42261</v>
      </c>
      <c r="L36" s="5" t="s">
        <v>141</v>
      </c>
      <c r="M36" s="35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5" s="1" customFormat="1" ht="114.75">
      <c r="A37" s="34">
        <v>6</v>
      </c>
      <c r="B37" s="4"/>
      <c r="C37" s="5" t="s">
        <v>142</v>
      </c>
      <c r="D37" s="5" t="s">
        <v>116</v>
      </c>
      <c r="E37" s="5" t="s">
        <v>143</v>
      </c>
      <c r="F37" s="5" t="s">
        <v>144</v>
      </c>
      <c r="G37" s="5" t="s">
        <v>145</v>
      </c>
      <c r="H37" s="13" t="s">
        <v>56</v>
      </c>
      <c r="I37" s="13"/>
      <c r="J37" s="13"/>
      <c r="K37" s="17">
        <v>42261</v>
      </c>
      <c r="L37" s="5" t="s">
        <v>146</v>
      </c>
      <c r="M37" s="35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s="1" customFormat="1" ht="89.25">
      <c r="A38" s="34">
        <v>7</v>
      </c>
      <c r="B38" s="4"/>
      <c r="C38" s="5" t="s">
        <v>115</v>
      </c>
      <c r="D38" s="5" t="s">
        <v>116</v>
      </c>
      <c r="E38" s="5" t="s">
        <v>147</v>
      </c>
      <c r="F38" s="5" t="s">
        <v>148</v>
      </c>
      <c r="G38" s="5" t="s">
        <v>149</v>
      </c>
      <c r="H38" s="13" t="s">
        <v>56</v>
      </c>
      <c r="I38" s="13"/>
      <c r="J38" s="13"/>
      <c r="K38" s="17">
        <v>42261</v>
      </c>
      <c r="L38" s="5" t="s">
        <v>150</v>
      </c>
      <c r="M38" s="35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15" s="1" customFormat="1" ht="89.25">
      <c r="A39" s="34">
        <v>8</v>
      </c>
      <c r="B39" s="4"/>
      <c r="C39" s="5" t="s">
        <v>115</v>
      </c>
      <c r="D39" s="5" t="s">
        <v>151</v>
      </c>
      <c r="E39" s="5" t="s">
        <v>152</v>
      </c>
      <c r="F39" s="5" t="s">
        <v>153</v>
      </c>
      <c r="G39" s="5" t="s">
        <v>154</v>
      </c>
      <c r="H39" s="13" t="s">
        <v>56</v>
      </c>
      <c r="I39" s="13"/>
      <c r="J39" s="13"/>
      <c r="K39" s="17">
        <v>42261</v>
      </c>
      <c r="L39" s="5" t="s">
        <v>155</v>
      </c>
      <c r="M39" s="3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15" s="1" customFormat="1" ht="165.75">
      <c r="A40" s="34">
        <v>9</v>
      </c>
      <c r="B40" s="4"/>
      <c r="C40" s="5" t="s">
        <v>142</v>
      </c>
      <c r="D40" s="5" t="s">
        <v>116</v>
      </c>
      <c r="E40" s="5" t="s">
        <v>156</v>
      </c>
      <c r="F40" s="5" t="s">
        <v>157</v>
      </c>
      <c r="G40" s="5" t="s">
        <v>158</v>
      </c>
      <c r="H40" s="13" t="s">
        <v>56</v>
      </c>
      <c r="I40" s="13"/>
      <c r="J40" s="13"/>
      <c r="K40" s="17">
        <v>42261</v>
      </c>
      <c r="L40" s="5" t="s">
        <v>159</v>
      </c>
      <c r="M40" s="3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</row>
    <row r="41" spans="1:115" s="1" customFormat="1" ht="51">
      <c r="A41" s="34">
        <v>10</v>
      </c>
      <c r="B41" s="4"/>
      <c r="C41" s="5" t="s">
        <v>115</v>
      </c>
      <c r="D41" s="5" t="s">
        <v>160</v>
      </c>
      <c r="E41" s="5" t="s">
        <v>161</v>
      </c>
      <c r="F41" s="5" t="s">
        <v>162</v>
      </c>
      <c r="G41" s="5" t="s">
        <v>163</v>
      </c>
      <c r="H41" s="13" t="s">
        <v>56</v>
      </c>
      <c r="I41" s="13"/>
      <c r="J41" s="13"/>
      <c r="K41" s="17">
        <v>42261</v>
      </c>
      <c r="L41" s="5" t="s">
        <v>164</v>
      </c>
      <c r="M41" s="35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15" s="1" customFormat="1" ht="63.75">
      <c r="A42" s="34">
        <v>11</v>
      </c>
      <c r="B42" s="4"/>
      <c r="C42" s="5" t="s">
        <v>115</v>
      </c>
      <c r="D42" s="5" t="s">
        <v>160</v>
      </c>
      <c r="E42" s="5" t="s">
        <v>165</v>
      </c>
      <c r="F42" s="5" t="s">
        <v>166</v>
      </c>
      <c r="G42" s="5" t="s">
        <v>167</v>
      </c>
      <c r="H42" s="13" t="s">
        <v>56</v>
      </c>
      <c r="I42" s="13"/>
      <c r="J42" s="13"/>
      <c r="K42" s="17">
        <v>42261</v>
      </c>
      <c r="L42" s="5" t="s">
        <v>168</v>
      </c>
      <c r="M42" s="35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</row>
    <row r="43" spans="1:115" s="1" customFormat="1" ht="63.75">
      <c r="A43" s="34">
        <v>12</v>
      </c>
      <c r="B43" s="4"/>
      <c r="C43" s="5" t="s">
        <v>115</v>
      </c>
      <c r="D43" s="5" t="s">
        <v>116</v>
      </c>
      <c r="E43" s="5" t="s">
        <v>169</v>
      </c>
      <c r="F43" s="5" t="s">
        <v>170</v>
      </c>
      <c r="G43" s="5" t="s">
        <v>171</v>
      </c>
      <c r="H43" s="13" t="s">
        <v>56</v>
      </c>
      <c r="I43" s="13"/>
      <c r="J43" s="13"/>
      <c r="K43" s="17">
        <v>42261</v>
      </c>
      <c r="L43" s="5" t="s">
        <v>172</v>
      </c>
      <c r="M43" s="35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</row>
    <row r="44" spans="1:115" s="1" customFormat="1" ht="102">
      <c r="A44" s="34">
        <v>13</v>
      </c>
      <c r="B44" s="4"/>
      <c r="C44" s="5" t="s">
        <v>173</v>
      </c>
      <c r="D44" s="5" t="s">
        <v>174</v>
      </c>
      <c r="E44" s="5" t="s">
        <v>175</v>
      </c>
      <c r="F44" s="5" t="s">
        <v>176</v>
      </c>
      <c r="G44" s="5" t="s">
        <v>177</v>
      </c>
      <c r="H44" s="13" t="s">
        <v>56</v>
      </c>
      <c r="I44" s="13"/>
      <c r="J44" s="13"/>
      <c r="K44" s="17">
        <v>42268</v>
      </c>
      <c r="L44" s="5" t="s">
        <v>178</v>
      </c>
      <c r="M44" s="35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</row>
    <row r="45" spans="1:115" s="1" customFormat="1" ht="63.75">
      <c r="A45" s="34">
        <v>14</v>
      </c>
      <c r="B45" s="4"/>
      <c r="C45" s="5" t="s">
        <v>115</v>
      </c>
      <c r="D45" s="5" t="s">
        <v>116</v>
      </c>
      <c r="E45" s="5" t="s">
        <v>179</v>
      </c>
      <c r="F45" s="5" t="s">
        <v>180</v>
      </c>
      <c r="G45" s="5" t="s">
        <v>181</v>
      </c>
      <c r="H45" s="13" t="s">
        <v>56</v>
      </c>
      <c r="I45" s="13"/>
      <c r="J45" s="13"/>
      <c r="K45" s="17">
        <v>42352</v>
      </c>
      <c r="L45" s="5" t="s">
        <v>182</v>
      </c>
      <c r="M45" s="35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</row>
    <row r="46" spans="1:115" s="1" customFormat="1" ht="76.5">
      <c r="A46" s="34">
        <v>15</v>
      </c>
      <c r="B46" s="4"/>
      <c r="C46" s="5" t="s">
        <v>115</v>
      </c>
      <c r="D46" s="5" t="s">
        <v>116</v>
      </c>
      <c r="E46" s="5" t="s">
        <v>183</v>
      </c>
      <c r="F46" s="5" t="s">
        <v>184</v>
      </c>
      <c r="G46" s="5" t="s">
        <v>185</v>
      </c>
      <c r="H46" s="13" t="s">
        <v>56</v>
      </c>
      <c r="I46" s="13"/>
      <c r="J46" s="13"/>
      <c r="K46" s="17">
        <v>42352</v>
      </c>
      <c r="L46" s="5" t="s">
        <v>186</v>
      </c>
      <c r="M46" s="35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</row>
    <row r="47" spans="1:115" s="1" customFormat="1" ht="76.5">
      <c r="A47" s="34">
        <v>16</v>
      </c>
      <c r="B47" s="4"/>
      <c r="C47" s="5" t="s">
        <v>115</v>
      </c>
      <c r="D47" s="5" t="s">
        <v>116</v>
      </c>
      <c r="E47" s="5" t="s">
        <v>187</v>
      </c>
      <c r="F47" s="5" t="s">
        <v>188</v>
      </c>
      <c r="G47" s="5" t="s">
        <v>189</v>
      </c>
      <c r="H47" s="13" t="s">
        <v>56</v>
      </c>
      <c r="I47" s="13"/>
      <c r="J47" s="13"/>
      <c r="K47" s="17">
        <v>42352</v>
      </c>
      <c r="L47" s="5" t="s">
        <v>190</v>
      </c>
      <c r="M47" s="35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</row>
    <row r="48" spans="1:115" s="1" customFormat="1" ht="63.75">
      <c r="A48" s="34">
        <v>17</v>
      </c>
      <c r="B48" s="4"/>
      <c r="C48" s="5" t="s">
        <v>115</v>
      </c>
      <c r="D48" s="5" t="s">
        <v>116</v>
      </c>
      <c r="E48" s="5" t="s">
        <v>169</v>
      </c>
      <c r="F48" s="5" t="s">
        <v>191</v>
      </c>
      <c r="G48" s="5" t="s">
        <v>192</v>
      </c>
      <c r="H48" s="13" t="s">
        <v>56</v>
      </c>
      <c r="I48" s="13"/>
      <c r="J48" s="13"/>
      <c r="K48" s="17">
        <v>42352</v>
      </c>
      <c r="L48" s="5" t="s">
        <v>193</v>
      </c>
      <c r="M48" s="35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</row>
    <row r="49" spans="1:115" s="1" customFormat="1" ht="76.5">
      <c r="A49" s="34">
        <v>18</v>
      </c>
      <c r="B49" s="4"/>
      <c r="C49" s="5" t="s">
        <v>115</v>
      </c>
      <c r="D49" s="5" t="s">
        <v>116</v>
      </c>
      <c r="E49" s="5" t="s">
        <v>194</v>
      </c>
      <c r="F49" s="5" t="s">
        <v>195</v>
      </c>
      <c r="G49" s="5" t="s">
        <v>196</v>
      </c>
      <c r="H49" s="13" t="s">
        <v>56</v>
      </c>
      <c r="I49" s="13"/>
      <c r="J49" s="13"/>
      <c r="K49" s="17">
        <v>42352</v>
      </c>
      <c r="L49" s="5" t="s">
        <v>197</v>
      </c>
      <c r="M49" s="35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</row>
    <row r="50" spans="1:115" s="1" customFormat="1" ht="76.5">
      <c r="A50" s="34">
        <v>19</v>
      </c>
      <c r="B50" s="4"/>
      <c r="C50" s="5" t="s">
        <v>198</v>
      </c>
      <c r="D50" s="5" t="s">
        <v>199</v>
      </c>
      <c r="E50" s="5" t="s">
        <v>200</v>
      </c>
      <c r="F50" s="5" t="s">
        <v>201</v>
      </c>
      <c r="G50" s="5" t="s">
        <v>202</v>
      </c>
      <c r="H50" s="13" t="s">
        <v>56</v>
      </c>
      <c r="I50" s="13"/>
      <c r="J50" s="13"/>
      <c r="K50" s="17">
        <v>42207</v>
      </c>
      <c r="L50" s="5" t="s">
        <v>203</v>
      </c>
      <c r="M50" s="35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1" customFormat="1" ht="76.5">
      <c r="A51" s="34">
        <v>20</v>
      </c>
      <c r="B51" s="4"/>
      <c r="C51" s="5" t="s">
        <v>204</v>
      </c>
      <c r="D51" s="5" t="s">
        <v>205</v>
      </c>
      <c r="E51" s="5" t="s">
        <v>206</v>
      </c>
      <c r="F51" s="5" t="s">
        <v>207</v>
      </c>
      <c r="G51" s="5" t="s">
        <v>208</v>
      </c>
      <c r="H51" s="13" t="s">
        <v>56</v>
      </c>
      <c r="I51" s="13"/>
      <c r="J51" s="13"/>
      <c r="K51" s="17">
        <v>42240</v>
      </c>
      <c r="L51" s="5" t="s">
        <v>209</v>
      </c>
      <c r="M51" s="35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1" customFormat="1" ht="89.25">
      <c r="A52" s="34">
        <v>21</v>
      </c>
      <c r="B52" s="4"/>
      <c r="C52" s="5" t="s">
        <v>210</v>
      </c>
      <c r="D52" s="5" t="s">
        <v>211</v>
      </c>
      <c r="E52" s="5" t="s">
        <v>212</v>
      </c>
      <c r="F52" s="5" t="s">
        <v>213</v>
      </c>
      <c r="G52" s="5" t="s">
        <v>214</v>
      </c>
      <c r="H52" s="13" t="s">
        <v>56</v>
      </c>
      <c r="I52" s="13"/>
      <c r="J52" s="13"/>
      <c r="K52" s="17">
        <v>42373</v>
      </c>
      <c r="L52" s="5" t="s">
        <v>215</v>
      </c>
      <c r="M52" s="35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1" customFormat="1" ht="76.5">
      <c r="A53" s="34">
        <v>22</v>
      </c>
      <c r="B53" s="4"/>
      <c r="C53" s="5" t="s">
        <v>216</v>
      </c>
      <c r="D53" s="5" t="s">
        <v>205</v>
      </c>
      <c r="E53" s="5" t="s">
        <v>217</v>
      </c>
      <c r="F53" s="5" t="s">
        <v>218</v>
      </c>
      <c r="G53" s="5" t="s">
        <v>219</v>
      </c>
      <c r="H53" s="13" t="s">
        <v>56</v>
      </c>
      <c r="I53" s="13"/>
      <c r="J53" s="13"/>
      <c r="K53" s="17">
        <v>42376</v>
      </c>
      <c r="L53" s="5" t="s">
        <v>220</v>
      </c>
      <c r="M53" s="35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1" customFormat="1" ht="76.5">
      <c r="A54" s="34">
        <v>23</v>
      </c>
      <c r="B54" s="4"/>
      <c r="C54" s="5" t="s">
        <v>221</v>
      </c>
      <c r="D54" s="5" t="s">
        <v>205</v>
      </c>
      <c r="E54" s="5" t="s">
        <v>222</v>
      </c>
      <c r="F54" s="5" t="s">
        <v>223</v>
      </c>
      <c r="G54" s="5" t="s">
        <v>224</v>
      </c>
      <c r="H54" s="13" t="s">
        <v>56</v>
      </c>
      <c r="I54" s="13"/>
      <c r="J54" s="13"/>
      <c r="K54" s="17">
        <v>42377</v>
      </c>
      <c r="L54" s="5" t="s">
        <v>225</v>
      </c>
      <c r="M54" s="35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1" customFormat="1" ht="76.5">
      <c r="A55" s="34">
        <v>24</v>
      </c>
      <c r="B55" s="4"/>
      <c r="C55" s="5" t="s">
        <v>226</v>
      </c>
      <c r="D55" s="5" t="s">
        <v>227</v>
      </c>
      <c r="E55" s="5" t="s">
        <v>228</v>
      </c>
      <c r="F55" s="5" t="s">
        <v>229</v>
      </c>
      <c r="G55" s="5" t="s">
        <v>230</v>
      </c>
      <c r="H55" s="13" t="s">
        <v>56</v>
      </c>
      <c r="I55" s="13"/>
      <c r="J55" s="13"/>
      <c r="K55" s="17">
        <v>42380</v>
      </c>
      <c r="L55" s="5" t="s">
        <v>231</v>
      </c>
      <c r="M55" s="35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1" customFormat="1" ht="76.5">
      <c r="A56" s="34">
        <v>25</v>
      </c>
      <c r="B56" s="4"/>
      <c r="C56" s="5" t="s">
        <v>226</v>
      </c>
      <c r="D56" s="5" t="s">
        <v>227</v>
      </c>
      <c r="E56" s="5" t="s">
        <v>232</v>
      </c>
      <c r="F56" s="5" t="s">
        <v>233</v>
      </c>
      <c r="G56" s="5" t="s">
        <v>234</v>
      </c>
      <c r="H56" s="13" t="s">
        <v>56</v>
      </c>
      <c r="I56" s="13"/>
      <c r="J56" s="13"/>
      <c r="K56" s="17">
        <v>42380</v>
      </c>
      <c r="L56" s="5" t="s">
        <v>235</v>
      </c>
      <c r="M56" s="35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15" s="1" customFormat="1" ht="89.25">
      <c r="A57" s="34">
        <v>26</v>
      </c>
      <c r="B57" s="4"/>
      <c r="C57" s="5" t="s">
        <v>226</v>
      </c>
      <c r="D57" s="5" t="s">
        <v>227</v>
      </c>
      <c r="E57" s="5" t="s">
        <v>236</v>
      </c>
      <c r="F57" s="5" t="s">
        <v>237</v>
      </c>
      <c r="G57" s="5" t="s">
        <v>238</v>
      </c>
      <c r="H57" s="13" t="s">
        <v>56</v>
      </c>
      <c r="I57" s="13"/>
      <c r="J57" s="13"/>
      <c r="K57" s="17">
        <v>42380</v>
      </c>
      <c r="L57" s="5" t="s">
        <v>239</v>
      </c>
      <c r="M57" s="35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1:115" s="1" customFormat="1" ht="76.5">
      <c r="A58" s="34">
        <v>27</v>
      </c>
      <c r="B58" s="4"/>
      <c r="C58" s="5" t="s">
        <v>240</v>
      </c>
      <c r="D58" s="5" t="s">
        <v>227</v>
      </c>
      <c r="E58" s="5" t="s">
        <v>241</v>
      </c>
      <c r="F58" s="5" t="s">
        <v>242</v>
      </c>
      <c r="G58" s="5" t="s">
        <v>243</v>
      </c>
      <c r="H58" s="13" t="s">
        <v>56</v>
      </c>
      <c r="I58" s="13"/>
      <c r="J58" s="13"/>
      <c r="K58" s="17">
        <v>42384</v>
      </c>
      <c r="L58" s="5" t="s">
        <v>244</v>
      </c>
      <c r="M58" s="35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</row>
    <row r="59" spans="1:115" s="1" customFormat="1" ht="76.5">
      <c r="A59" s="34">
        <v>28</v>
      </c>
      <c r="B59" s="4"/>
      <c r="C59" s="5" t="s">
        <v>240</v>
      </c>
      <c r="D59" s="5" t="s">
        <v>227</v>
      </c>
      <c r="E59" s="5" t="s">
        <v>241</v>
      </c>
      <c r="F59" s="5" t="s">
        <v>245</v>
      </c>
      <c r="G59" s="5" t="s">
        <v>246</v>
      </c>
      <c r="H59" s="13" t="s">
        <v>56</v>
      </c>
      <c r="I59" s="13"/>
      <c r="J59" s="13"/>
      <c r="K59" s="17">
        <v>42384</v>
      </c>
      <c r="L59" s="5" t="s">
        <v>247</v>
      </c>
      <c r="M59" s="35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</row>
    <row r="60" spans="1:115" s="1" customFormat="1" ht="76.5">
      <c r="A60" s="34">
        <v>29</v>
      </c>
      <c r="B60" s="4"/>
      <c r="C60" s="5" t="s">
        <v>248</v>
      </c>
      <c r="D60" s="5" t="s">
        <v>205</v>
      </c>
      <c r="E60" s="5" t="s">
        <v>249</v>
      </c>
      <c r="F60" s="5" t="s">
        <v>250</v>
      </c>
      <c r="G60" s="5" t="s">
        <v>251</v>
      </c>
      <c r="H60" s="13" t="s">
        <v>56</v>
      </c>
      <c r="I60" s="13"/>
      <c r="J60" s="13"/>
      <c r="K60" s="17">
        <v>42373</v>
      </c>
      <c r="L60" s="5" t="s">
        <v>252</v>
      </c>
      <c r="M60" s="35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</row>
    <row r="61" spans="1:115" s="1" customFormat="1" ht="76.5">
      <c r="A61" s="34">
        <v>30</v>
      </c>
      <c r="B61" s="4"/>
      <c r="C61" s="5" t="s">
        <v>253</v>
      </c>
      <c r="D61" s="5" t="s">
        <v>254</v>
      </c>
      <c r="E61" s="5" t="s">
        <v>255</v>
      </c>
      <c r="F61" s="5" t="s">
        <v>256</v>
      </c>
      <c r="G61" s="5" t="s">
        <v>257</v>
      </c>
      <c r="H61" s="13" t="s">
        <v>56</v>
      </c>
      <c r="I61" s="13"/>
      <c r="J61" s="13"/>
      <c r="K61" s="17">
        <v>42218</v>
      </c>
      <c r="L61" s="5" t="s">
        <v>258</v>
      </c>
      <c r="M61" s="35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</row>
    <row r="62" spans="1:115" s="1" customFormat="1" ht="76.5">
      <c r="A62" s="34">
        <v>31</v>
      </c>
      <c r="B62" s="4"/>
      <c r="C62" s="5" t="s">
        <v>259</v>
      </c>
      <c r="D62" s="5" t="s">
        <v>260</v>
      </c>
      <c r="E62" s="5" t="s">
        <v>261</v>
      </c>
      <c r="F62" s="5" t="s">
        <v>262</v>
      </c>
      <c r="G62" s="5" t="s">
        <v>263</v>
      </c>
      <c r="H62" s="13" t="s">
        <v>56</v>
      </c>
      <c r="I62" s="13"/>
      <c r="J62" s="13"/>
      <c r="K62" s="17">
        <v>42250</v>
      </c>
      <c r="L62" s="5" t="s">
        <v>264</v>
      </c>
      <c r="M62" s="35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</row>
    <row r="63" spans="1:115" s="1" customFormat="1" ht="76.5">
      <c r="A63" s="34">
        <v>32</v>
      </c>
      <c r="B63" s="4"/>
      <c r="C63" s="5" t="s">
        <v>259</v>
      </c>
      <c r="D63" s="5" t="s">
        <v>260</v>
      </c>
      <c r="E63" s="5" t="s">
        <v>265</v>
      </c>
      <c r="F63" s="5" t="s">
        <v>266</v>
      </c>
      <c r="G63" s="5" t="s">
        <v>267</v>
      </c>
      <c r="H63" s="13" t="s">
        <v>56</v>
      </c>
      <c r="I63" s="13"/>
      <c r="J63" s="13"/>
      <c r="K63" s="17">
        <v>42250</v>
      </c>
      <c r="L63" s="5" t="s">
        <v>268</v>
      </c>
      <c r="M63" s="35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</row>
    <row r="64" spans="1:115" s="1" customFormat="1" ht="76.5">
      <c r="A64" s="34">
        <v>33</v>
      </c>
      <c r="B64" s="4"/>
      <c r="C64" s="5" t="s">
        <v>269</v>
      </c>
      <c r="D64" s="5" t="s">
        <v>270</v>
      </c>
      <c r="E64" s="5" t="s">
        <v>271</v>
      </c>
      <c r="F64" s="5" t="s">
        <v>272</v>
      </c>
      <c r="G64" s="5" t="s">
        <v>273</v>
      </c>
      <c r="H64" s="13"/>
      <c r="I64" s="13"/>
      <c r="J64" s="13" t="s">
        <v>56</v>
      </c>
      <c r="K64" s="17">
        <v>42390</v>
      </c>
      <c r="L64" s="5" t="s">
        <v>274</v>
      </c>
      <c r="M64" s="35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</row>
    <row r="65" spans="1:115" s="1" customFormat="1" ht="89.25">
      <c r="A65" s="34">
        <v>34</v>
      </c>
      <c r="B65" s="4"/>
      <c r="C65" s="5" t="s">
        <v>275</v>
      </c>
      <c r="D65" s="5" t="s">
        <v>276</v>
      </c>
      <c r="E65" s="5" t="s">
        <v>277</v>
      </c>
      <c r="F65" s="5" t="s">
        <v>278</v>
      </c>
      <c r="G65" s="5" t="s">
        <v>279</v>
      </c>
      <c r="H65" s="13"/>
      <c r="I65" s="13"/>
      <c r="J65" s="13" t="s">
        <v>56</v>
      </c>
      <c r="K65" s="17">
        <v>42390</v>
      </c>
      <c r="L65" s="5" t="s">
        <v>280</v>
      </c>
      <c r="M65" s="35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</row>
    <row r="66" spans="1:115" s="1" customFormat="1" ht="76.5">
      <c r="A66" s="34">
        <v>35</v>
      </c>
      <c r="B66" s="4"/>
      <c r="C66" s="5" t="s">
        <v>281</v>
      </c>
      <c r="D66" s="5" t="s">
        <v>270</v>
      </c>
      <c r="E66" s="5" t="s">
        <v>282</v>
      </c>
      <c r="F66" s="5" t="s">
        <v>283</v>
      </c>
      <c r="G66" s="5" t="s">
        <v>284</v>
      </c>
      <c r="H66" s="13" t="s">
        <v>56</v>
      </c>
      <c r="I66" s="13"/>
      <c r="J66" s="13"/>
      <c r="K66" s="17">
        <v>42389</v>
      </c>
      <c r="L66" s="5" t="s">
        <v>285</v>
      </c>
      <c r="M66" s="35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</row>
    <row r="67" spans="1:115" s="1" customFormat="1" ht="165.75">
      <c r="A67" s="34">
        <v>36</v>
      </c>
      <c r="B67" s="4"/>
      <c r="C67" s="5" t="s">
        <v>286</v>
      </c>
      <c r="D67" s="5" t="s">
        <v>287</v>
      </c>
      <c r="E67" s="5" t="s">
        <v>288</v>
      </c>
      <c r="F67" s="5" t="s">
        <v>289</v>
      </c>
      <c r="G67" s="5" t="s">
        <v>290</v>
      </c>
      <c r="H67" s="13" t="s">
        <v>56</v>
      </c>
      <c r="I67" s="13"/>
      <c r="J67" s="13"/>
      <c r="K67" s="17">
        <v>42307</v>
      </c>
      <c r="L67" s="5" t="s">
        <v>291</v>
      </c>
      <c r="M67" s="35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</row>
    <row r="68" spans="1:115" s="1" customFormat="1" ht="76.5">
      <c r="A68" s="34">
        <v>37</v>
      </c>
      <c r="B68" s="4"/>
      <c r="C68" s="5" t="s">
        <v>292</v>
      </c>
      <c r="D68" s="5" t="s">
        <v>293</v>
      </c>
      <c r="E68" s="5" t="s">
        <v>294</v>
      </c>
      <c r="F68" s="5" t="s">
        <v>295</v>
      </c>
      <c r="G68" s="5" t="s">
        <v>296</v>
      </c>
      <c r="H68" s="13" t="s">
        <v>56</v>
      </c>
      <c r="I68" s="13"/>
      <c r="J68" s="13"/>
      <c r="K68" s="17">
        <v>42397</v>
      </c>
      <c r="L68" s="5" t="s">
        <v>297</v>
      </c>
      <c r="M68" s="35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</row>
    <row r="69" spans="1:115" s="1" customFormat="1" ht="76.5">
      <c r="A69" s="34">
        <v>38</v>
      </c>
      <c r="B69" s="4"/>
      <c r="C69" s="5" t="s">
        <v>298</v>
      </c>
      <c r="D69" s="5" t="s">
        <v>299</v>
      </c>
      <c r="E69" s="5" t="s">
        <v>300</v>
      </c>
      <c r="F69" s="5" t="s">
        <v>301</v>
      </c>
      <c r="G69" s="5" t="s">
        <v>302</v>
      </c>
      <c r="H69" s="13" t="s">
        <v>56</v>
      </c>
      <c r="I69" s="13"/>
      <c r="J69" s="13"/>
      <c r="K69" s="17">
        <v>42398</v>
      </c>
      <c r="L69" s="5" t="s">
        <v>303</v>
      </c>
      <c r="M69" s="35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</row>
    <row r="70" spans="1:115" s="1" customFormat="1" ht="89.25">
      <c r="A70" s="34">
        <v>39</v>
      </c>
      <c r="B70" s="4"/>
      <c r="C70" s="5" t="s">
        <v>304</v>
      </c>
      <c r="D70" s="5" t="s">
        <v>305</v>
      </c>
      <c r="E70" s="5" t="s">
        <v>306</v>
      </c>
      <c r="F70" s="5" t="s">
        <v>307</v>
      </c>
      <c r="G70" s="5" t="s">
        <v>308</v>
      </c>
      <c r="H70" s="13"/>
      <c r="I70" s="13"/>
      <c r="J70" s="13" t="s">
        <v>56</v>
      </c>
      <c r="K70" s="17">
        <v>42398</v>
      </c>
      <c r="L70" s="5" t="s">
        <v>309</v>
      </c>
      <c r="M70" s="35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</row>
    <row r="71" spans="1:115" s="1" customFormat="1" ht="76.5">
      <c r="A71" s="34">
        <v>40</v>
      </c>
      <c r="B71" s="4"/>
      <c r="C71" s="5" t="s">
        <v>310</v>
      </c>
      <c r="D71" s="5" t="s">
        <v>311</v>
      </c>
      <c r="E71" s="5" t="s">
        <v>312</v>
      </c>
      <c r="F71" s="5" t="s">
        <v>313</v>
      </c>
      <c r="G71" s="5" t="s">
        <v>314</v>
      </c>
      <c r="H71" s="13" t="s">
        <v>56</v>
      </c>
      <c r="I71" s="13"/>
      <c r="J71" s="13"/>
      <c r="K71" s="17">
        <v>42398</v>
      </c>
      <c r="L71" s="5" t="s">
        <v>315</v>
      </c>
      <c r="M71" s="35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</row>
    <row r="72" spans="1:115" s="1" customFormat="1" ht="12.75">
      <c r="A72" s="32" t="s">
        <v>689</v>
      </c>
      <c r="B72" s="22" t="s">
        <v>317</v>
      </c>
      <c r="C72" s="24"/>
      <c r="D72" s="24"/>
      <c r="E72" s="24"/>
      <c r="F72" s="24"/>
      <c r="G72" s="23">
        <f>SUM(H72:J72)</f>
        <v>1</v>
      </c>
      <c r="H72" s="23">
        <f>COUNTA(H73:H73)</f>
        <v>1</v>
      </c>
      <c r="I72" s="23">
        <f>COUNTA(I73:I73)</f>
        <v>0</v>
      </c>
      <c r="J72" s="23">
        <f>COUNTA(J73:J73)</f>
        <v>0</v>
      </c>
      <c r="K72" s="25"/>
      <c r="L72" s="24"/>
      <c r="M72" s="37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</row>
    <row r="73" spans="1:115" s="1" customFormat="1" ht="178.5">
      <c r="A73" s="34">
        <v>1</v>
      </c>
      <c r="B73" s="4"/>
      <c r="C73" s="5" t="s">
        <v>318</v>
      </c>
      <c r="D73" s="5" t="s">
        <v>319</v>
      </c>
      <c r="E73" s="5" t="s">
        <v>321</v>
      </c>
      <c r="F73" s="5" t="s">
        <v>322</v>
      </c>
      <c r="G73" s="5" t="s">
        <v>320</v>
      </c>
      <c r="H73" s="13" t="s">
        <v>56</v>
      </c>
      <c r="I73" s="13"/>
      <c r="J73" s="13"/>
      <c r="K73" s="17" t="s">
        <v>323</v>
      </c>
      <c r="L73" s="5" t="s">
        <v>324</v>
      </c>
      <c r="M73" s="35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</row>
    <row r="74" spans="1:115" s="1" customFormat="1" ht="12.75">
      <c r="A74" s="32" t="s">
        <v>690</v>
      </c>
      <c r="B74" s="22" t="s">
        <v>325</v>
      </c>
      <c r="C74" s="26"/>
      <c r="D74" s="26"/>
      <c r="E74" s="26"/>
      <c r="F74" s="26"/>
      <c r="G74" s="23">
        <f>SUM(H74:J74)</f>
        <v>16</v>
      </c>
      <c r="H74" s="23">
        <f>COUNTA(H75:H90)</f>
        <v>16</v>
      </c>
      <c r="I74" s="23">
        <f>COUNTA(I75:I90)</f>
        <v>0</v>
      </c>
      <c r="J74" s="23">
        <f>COUNTA(J75:J90)</f>
        <v>0</v>
      </c>
      <c r="K74" s="27"/>
      <c r="L74" s="26"/>
      <c r="M74" s="3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</row>
    <row r="75" spans="1:115" s="1" customFormat="1" ht="89.25">
      <c r="A75" s="34">
        <v>1</v>
      </c>
      <c r="B75" s="4"/>
      <c r="C75" s="5" t="s">
        <v>326</v>
      </c>
      <c r="D75" s="5" t="s">
        <v>327</v>
      </c>
      <c r="E75" s="5" t="s">
        <v>328</v>
      </c>
      <c r="F75" s="5" t="s">
        <v>329</v>
      </c>
      <c r="G75" s="5" t="s">
        <v>330</v>
      </c>
      <c r="H75" s="13" t="s">
        <v>56</v>
      </c>
      <c r="I75" s="13"/>
      <c r="J75" s="13"/>
      <c r="K75" s="17">
        <v>42265</v>
      </c>
      <c r="L75" s="5" t="s">
        <v>331</v>
      </c>
      <c r="M75" s="35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</row>
    <row r="76" spans="1:115" s="1" customFormat="1" ht="76.5">
      <c r="A76" s="34">
        <v>2</v>
      </c>
      <c r="B76" s="4"/>
      <c r="C76" s="5" t="s">
        <v>332</v>
      </c>
      <c r="D76" s="5" t="s">
        <v>333</v>
      </c>
      <c r="E76" s="5" t="s">
        <v>334</v>
      </c>
      <c r="F76" s="5" t="s">
        <v>335</v>
      </c>
      <c r="G76" s="5" t="s">
        <v>336</v>
      </c>
      <c r="H76" s="13" t="s">
        <v>56</v>
      </c>
      <c r="I76" s="13"/>
      <c r="J76" s="13"/>
      <c r="K76" s="17">
        <v>42261</v>
      </c>
      <c r="L76" s="5" t="s">
        <v>337</v>
      </c>
      <c r="M76" s="35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</row>
    <row r="77" spans="1:115" s="1" customFormat="1" ht="63.75">
      <c r="A77" s="34">
        <v>3</v>
      </c>
      <c r="B77" s="4"/>
      <c r="C77" s="5" t="s">
        <v>338</v>
      </c>
      <c r="D77" s="5" t="s">
        <v>339</v>
      </c>
      <c r="E77" s="5" t="s">
        <v>340</v>
      </c>
      <c r="F77" s="5" t="s">
        <v>341</v>
      </c>
      <c r="G77" s="5" t="s">
        <v>342</v>
      </c>
      <c r="H77" s="13" t="s">
        <v>56</v>
      </c>
      <c r="I77" s="13"/>
      <c r="J77" s="13"/>
      <c r="K77" s="17">
        <v>42263</v>
      </c>
      <c r="L77" s="5" t="s">
        <v>343</v>
      </c>
      <c r="M77" s="35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</row>
    <row r="78" spans="1:115" s="1" customFormat="1" ht="89.25">
      <c r="A78" s="34">
        <v>4</v>
      </c>
      <c r="B78" s="4"/>
      <c r="C78" s="5" t="s">
        <v>344</v>
      </c>
      <c r="D78" s="5" t="s">
        <v>345</v>
      </c>
      <c r="E78" s="5" t="s">
        <v>346</v>
      </c>
      <c r="F78" s="5" t="s">
        <v>347</v>
      </c>
      <c r="G78" s="5" t="s">
        <v>348</v>
      </c>
      <c r="H78" s="13" t="s">
        <v>56</v>
      </c>
      <c r="I78" s="13"/>
      <c r="J78" s="13"/>
      <c r="K78" s="17">
        <v>42231</v>
      </c>
      <c r="L78" s="5" t="s">
        <v>349</v>
      </c>
      <c r="M78" s="35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</row>
    <row r="79" spans="1:115" s="1" customFormat="1" ht="63.75">
      <c r="A79" s="34">
        <v>5</v>
      </c>
      <c r="B79" s="4"/>
      <c r="C79" s="5" t="s">
        <v>350</v>
      </c>
      <c r="D79" s="5" t="s">
        <v>351</v>
      </c>
      <c r="E79" s="5" t="s">
        <v>352</v>
      </c>
      <c r="F79" s="5" t="s">
        <v>353</v>
      </c>
      <c r="G79" s="5" t="s">
        <v>354</v>
      </c>
      <c r="H79" s="13" t="s">
        <v>56</v>
      </c>
      <c r="I79" s="13"/>
      <c r="J79" s="13"/>
      <c r="K79" s="17">
        <v>42265</v>
      </c>
      <c r="L79" s="5" t="s">
        <v>355</v>
      </c>
      <c r="M79" s="35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</row>
    <row r="80" spans="1:115" s="1" customFormat="1" ht="63.75">
      <c r="A80" s="34">
        <v>6</v>
      </c>
      <c r="B80" s="4"/>
      <c r="C80" s="5" t="s">
        <v>356</v>
      </c>
      <c r="D80" s="5" t="s">
        <v>357</v>
      </c>
      <c r="E80" s="5" t="s">
        <v>358</v>
      </c>
      <c r="F80" s="5" t="s">
        <v>359</v>
      </c>
      <c r="G80" s="5" t="s">
        <v>360</v>
      </c>
      <c r="H80" s="13" t="s">
        <v>56</v>
      </c>
      <c r="I80" s="13"/>
      <c r="J80" s="13"/>
      <c r="K80" s="17">
        <v>42269</v>
      </c>
      <c r="L80" s="5" t="s">
        <v>361</v>
      </c>
      <c r="M80" s="35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</row>
    <row r="81" spans="1:115" s="1" customFormat="1" ht="204">
      <c r="A81" s="34">
        <v>7</v>
      </c>
      <c r="B81" s="4"/>
      <c r="C81" s="5" t="s">
        <v>362</v>
      </c>
      <c r="D81" s="5" t="s">
        <v>363</v>
      </c>
      <c r="E81" s="5" t="s">
        <v>364</v>
      </c>
      <c r="F81" s="5" t="s">
        <v>365</v>
      </c>
      <c r="G81" s="5" t="s">
        <v>366</v>
      </c>
      <c r="H81" s="13" t="s">
        <v>56</v>
      </c>
      <c r="I81" s="13"/>
      <c r="J81" s="13"/>
      <c r="K81" s="17">
        <v>42235</v>
      </c>
      <c r="L81" s="5" t="s">
        <v>367</v>
      </c>
      <c r="M81" s="35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</row>
    <row r="82" spans="1:115" s="1" customFormat="1" ht="89.25">
      <c r="A82" s="34">
        <v>8</v>
      </c>
      <c r="B82" s="4"/>
      <c r="C82" s="5" t="s">
        <v>368</v>
      </c>
      <c r="D82" s="5" t="s">
        <v>369</v>
      </c>
      <c r="E82" s="5" t="s">
        <v>370</v>
      </c>
      <c r="F82" s="5" t="s">
        <v>371</v>
      </c>
      <c r="G82" s="5" t="s">
        <v>372</v>
      </c>
      <c r="H82" s="13" t="s">
        <v>56</v>
      </c>
      <c r="I82" s="13"/>
      <c r="J82" s="13"/>
      <c r="K82" s="17">
        <v>42257</v>
      </c>
      <c r="L82" s="5" t="s">
        <v>373</v>
      </c>
      <c r="M82" s="35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</row>
    <row r="83" spans="1:115" s="1" customFormat="1" ht="63.75">
      <c r="A83" s="34">
        <v>9</v>
      </c>
      <c r="B83" s="4"/>
      <c r="C83" s="5" t="s">
        <v>374</v>
      </c>
      <c r="D83" s="5" t="s">
        <v>375</v>
      </c>
      <c r="E83" s="5" t="s">
        <v>376</v>
      </c>
      <c r="F83" s="5" t="s">
        <v>377</v>
      </c>
      <c r="G83" s="5" t="s">
        <v>378</v>
      </c>
      <c r="H83" s="13" t="s">
        <v>56</v>
      </c>
      <c r="I83" s="13"/>
      <c r="J83" s="13"/>
      <c r="K83" s="17">
        <v>42258</v>
      </c>
      <c r="L83" s="5" t="s">
        <v>379</v>
      </c>
      <c r="M83" s="35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</row>
    <row r="84" spans="1:115" s="1" customFormat="1" ht="89.25">
      <c r="A84" s="34">
        <v>10</v>
      </c>
      <c r="B84" s="4"/>
      <c r="C84" s="5" t="s">
        <v>380</v>
      </c>
      <c r="D84" s="5" t="s">
        <v>381</v>
      </c>
      <c r="E84" s="5" t="s">
        <v>382</v>
      </c>
      <c r="F84" s="5" t="s">
        <v>383</v>
      </c>
      <c r="G84" s="5" t="s">
        <v>384</v>
      </c>
      <c r="H84" s="13" t="s">
        <v>56</v>
      </c>
      <c r="I84" s="13"/>
      <c r="J84" s="13"/>
      <c r="K84" s="17">
        <v>42264</v>
      </c>
      <c r="L84" s="5" t="s">
        <v>385</v>
      </c>
      <c r="M84" s="35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</row>
    <row r="85" spans="1:115" s="1" customFormat="1" ht="165.75">
      <c r="A85" s="34">
        <v>11</v>
      </c>
      <c r="B85" s="4"/>
      <c r="C85" s="5" t="s">
        <v>386</v>
      </c>
      <c r="D85" s="5" t="s">
        <v>387</v>
      </c>
      <c r="E85" s="5" t="s">
        <v>388</v>
      </c>
      <c r="F85" s="5" t="s">
        <v>389</v>
      </c>
      <c r="G85" s="5" t="s">
        <v>390</v>
      </c>
      <c r="H85" s="13" t="s">
        <v>56</v>
      </c>
      <c r="I85" s="13"/>
      <c r="J85" s="13"/>
      <c r="K85" s="17">
        <v>42265</v>
      </c>
      <c r="L85" s="5" t="s">
        <v>391</v>
      </c>
      <c r="M85" s="35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</row>
    <row r="86" spans="1:115" s="1" customFormat="1" ht="178.5">
      <c r="A86" s="34">
        <v>12</v>
      </c>
      <c r="B86" s="4"/>
      <c r="C86" s="5" t="s">
        <v>392</v>
      </c>
      <c r="D86" s="5" t="s">
        <v>393</v>
      </c>
      <c r="E86" s="5" t="s">
        <v>394</v>
      </c>
      <c r="F86" s="5" t="s">
        <v>395</v>
      </c>
      <c r="G86" s="5" t="s">
        <v>396</v>
      </c>
      <c r="H86" s="13" t="s">
        <v>56</v>
      </c>
      <c r="I86" s="13"/>
      <c r="J86" s="13"/>
      <c r="K86" s="17">
        <v>42263</v>
      </c>
      <c r="L86" s="5" t="s">
        <v>397</v>
      </c>
      <c r="M86" s="35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</row>
    <row r="87" spans="1:115" s="1" customFormat="1" ht="102">
      <c r="A87" s="34">
        <v>13</v>
      </c>
      <c r="B87" s="4"/>
      <c r="C87" s="5" t="s">
        <v>398</v>
      </c>
      <c r="D87" s="5" t="s">
        <v>399</v>
      </c>
      <c r="E87" s="5" t="s">
        <v>400</v>
      </c>
      <c r="F87" s="5" t="s">
        <v>401</v>
      </c>
      <c r="G87" s="5" t="s">
        <v>402</v>
      </c>
      <c r="H87" s="13" t="s">
        <v>56</v>
      </c>
      <c r="I87" s="13"/>
      <c r="J87" s="13"/>
      <c r="K87" s="17">
        <v>42073</v>
      </c>
      <c r="L87" s="5" t="s">
        <v>403</v>
      </c>
      <c r="M87" s="35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</row>
    <row r="88" spans="1:115" s="1" customFormat="1" ht="89.25">
      <c r="A88" s="34">
        <v>14</v>
      </c>
      <c r="B88" s="4"/>
      <c r="C88" s="5" t="s">
        <v>404</v>
      </c>
      <c r="D88" s="5" t="s">
        <v>405</v>
      </c>
      <c r="E88" s="5" t="s">
        <v>406</v>
      </c>
      <c r="F88" s="5" t="s">
        <v>407</v>
      </c>
      <c r="G88" s="5" t="s">
        <v>408</v>
      </c>
      <c r="H88" s="13" t="s">
        <v>56</v>
      </c>
      <c r="I88" s="13"/>
      <c r="J88" s="13"/>
      <c r="K88" s="17">
        <v>42269</v>
      </c>
      <c r="L88" s="5" t="s">
        <v>409</v>
      </c>
      <c r="M88" s="35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</row>
    <row r="89" spans="1:115" s="1" customFormat="1" ht="76.5">
      <c r="A89" s="34">
        <v>15</v>
      </c>
      <c r="B89" s="4"/>
      <c r="C89" s="5" t="s">
        <v>410</v>
      </c>
      <c r="D89" s="5" t="s">
        <v>411</v>
      </c>
      <c r="E89" s="5" t="s">
        <v>412</v>
      </c>
      <c r="F89" s="5" t="s">
        <v>413</v>
      </c>
      <c r="G89" s="5" t="s">
        <v>414</v>
      </c>
      <c r="H89" s="13" t="s">
        <v>56</v>
      </c>
      <c r="I89" s="13"/>
      <c r="J89" s="13"/>
      <c r="K89" s="17">
        <v>42269</v>
      </c>
      <c r="L89" s="5" t="s">
        <v>415</v>
      </c>
      <c r="M89" s="3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</row>
    <row r="90" spans="1:115" s="1" customFormat="1" ht="76.5">
      <c r="A90" s="34">
        <v>16</v>
      </c>
      <c r="B90" s="4"/>
      <c r="C90" s="5" t="s">
        <v>416</v>
      </c>
      <c r="D90" s="5" t="s">
        <v>417</v>
      </c>
      <c r="E90" s="5" t="s">
        <v>418</v>
      </c>
      <c r="F90" s="5" t="s">
        <v>419</v>
      </c>
      <c r="G90" s="5" t="s">
        <v>420</v>
      </c>
      <c r="H90" s="13" t="s">
        <v>56</v>
      </c>
      <c r="I90" s="13"/>
      <c r="J90" s="13"/>
      <c r="K90" s="17">
        <v>42269</v>
      </c>
      <c r="L90" s="5" t="s">
        <v>421</v>
      </c>
      <c r="M90" s="35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</row>
    <row r="91" spans="1:115" s="1" customFormat="1" ht="12.75">
      <c r="A91" s="32" t="s">
        <v>691</v>
      </c>
      <c r="B91" s="22" t="s">
        <v>422</v>
      </c>
      <c r="C91" s="24"/>
      <c r="D91" s="24"/>
      <c r="E91" s="24"/>
      <c r="F91" s="24"/>
      <c r="G91" s="23">
        <f>SUM(H91:J91)</f>
        <v>5</v>
      </c>
      <c r="H91" s="23">
        <f>COUNTA(H92:H96)</f>
        <v>2</v>
      </c>
      <c r="I91" s="23">
        <f>COUNTA(I92:I96)</f>
        <v>0</v>
      </c>
      <c r="J91" s="23">
        <f>COUNTA(J92:J96)</f>
        <v>3</v>
      </c>
      <c r="K91" s="25"/>
      <c r="L91" s="24"/>
      <c r="M91" s="37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</row>
    <row r="92" spans="1:115" s="1" customFormat="1" ht="76.5">
      <c r="A92" s="34">
        <v>1</v>
      </c>
      <c r="B92" s="4"/>
      <c r="C92" s="5" t="s">
        <v>423</v>
      </c>
      <c r="D92" s="5" t="s">
        <v>424</v>
      </c>
      <c r="E92" s="5" t="s">
        <v>425</v>
      </c>
      <c r="F92" s="5" t="s">
        <v>426</v>
      </c>
      <c r="G92" s="5" t="s">
        <v>427</v>
      </c>
      <c r="H92" s="13"/>
      <c r="I92" s="13"/>
      <c r="J92" s="13" t="s">
        <v>56</v>
      </c>
      <c r="K92" s="17">
        <v>42234</v>
      </c>
      <c r="L92" s="5" t="s">
        <v>428</v>
      </c>
      <c r="M92" s="35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</row>
    <row r="93" spans="1:115" s="1" customFormat="1" ht="89.25">
      <c r="A93" s="34">
        <v>2</v>
      </c>
      <c r="B93" s="4"/>
      <c r="C93" s="5" t="s">
        <v>423</v>
      </c>
      <c r="D93" s="5" t="s">
        <v>424</v>
      </c>
      <c r="E93" s="5" t="s">
        <v>429</v>
      </c>
      <c r="F93" s="5" t="s">
        <v>430</v>
      </c>
      <c r="G93" s="5" t="s">
        <v>431</v>
      </c>
      <c r="H93" s="13"/>
      <c r="I93" s="13"/>
      <c r="J93" s="13" t="s">
        <v>56</v>
      </c>
      <c r="K93" s="17">
        <v>42234</v>
      </c>
      <c r="L93" s="5" t="s">
        <v>432</v>
      </c>
      <c r="M93" s="35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</row>
    <row r="94" spans="1:115" s="1" customFormat="1" ht="102">
      <c r="A94" s="34">
        <v>3</v>
      </c>
      <c r="B94" s="4"/>
      <c r="C94" s="5" t="s">
        <v>433</v>
      </c>
      <c r="D94" s="5" t="s">
        <v>434</v>
      </c>
      <c r="E94" s="5" t="s">
        <v>435</v>
      </c>
      <c r="F94" s="5" t="s">
        <v>436</v>
      </c>
      <c r="G94" s="5" t="s">
        <v>437</v>
      </c>
      <c r="H94" s="13"/>
      <c r="I94" s="13"/>
      <c r="J94" s="13" t="s">
        <v>56</v>
      </c>
      <c r="K94" s="17">
        <v>42366</v>
      </c>
      <c r="L94" s="5" t="s">
        <v>438</v>
      </c>
      <c r="M94" s="35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</row>
    <row r="95" spans="1:115" s="1" customFormat="1" ht="76.5">
      <c r="A95" s="34">
        <v>4</v>
      </c>
      <c r="B95" s="4"/>
      <c r="C95" s="5" t="s">
        <v>439</v>
      </c>
      <c r="D95" s="5" t="s">
        <v>440</v>
      </c>
      <c r="E95" s="5" t="s">
        <v>441</v>
      </c>
      <c r="F95" s="5" t="s">
        <v>442</v>
      </c>
      <c r="G95" s="5" t="s">
        <v>443</v>
      </c>
      <c r="H95" s="13" t="s">
        <v>56</v>
      </c>
      <c r="I95" s="13"/>
      <c r="J95" s="13"/>
      <c r="K95" s="17">
        <v>42368</v>
      </c>
      <c r="L95" s="5" t="s">
        <v>444</v>
      </c>
      <c r="M95" s="35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</row>
    <row r="96" spans="1:115" s="1" customFormat="1" ht="76.5">
      <c r="A96" s="34">
        <v>5</v>
      </c>
      <c r="B96" s="4"/>
      <c r="C96" s="5" t="s">
        <v>445</v>
      </c>
      <c r="D96" s="5" t="s">
        <v>446</v>
      </c>
      <c r="E96" s="5" t="s">
        <v>447</v>
      </c>
      <c r="F96" s="5" t="s">
        <v>448</v>
      </c>
      <c r="G96" s="5" t="s">
        <v>449</v>
      </c>
      <c r="H96" s="13" t="s">
        <v>56</v>
      </c>
      <c r="I96" s="13"/>
      <c r="J96" s="13"/>
      <c r="K96" s="17">
        <v>42373</v>
      </c>
      <c r="L96" s="5" t="s">
        <v>450</v>
      </c>
      <c r="M96" s="35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</row>
    <row r="97" spans="1:115" s="1" customFormat="1" ht="12.75">
      <c r="A97" s="32" t="s">
        <v>692</v>
      </c>
      <c r="B97" s="22" t="s">
        <v>535</v>
      </c>
      <c r="C97" s="26"/>
      <c r="D97" s="26"/>
      <c r="E97" s="26"/>
      <c r="F97" s="26"/>
      <c r="G97" s="23">
        <f>SUM(H97:J97)</f>
        <v>15</v>
      </c>
      <c r="H97" s="23">
        <f>COUNTA(H98:H112)</f>
        <v>12</v>
      </c>
      <c r="I97" s="23">
        <f>COUNTA(I98:I112)</f>
        <v>0</v>
      </c>
      <c r="J97" s="23">
        <f>COUNTA(J98:J112)</f>
        <v>3</v>
      </c>
      <c r="K97" s="27"/>
      <c r="L97" s="26"/>
      <c r="M97" s="3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</row>
    <row r="98" spans="1:115" s="1" customFormat="1" ht="76.5">
      <c r="A98" s="34">
        <v>1</v>
      </c>
      <c r="B98" s="4"/>
      <c r="C98" s="5" t="s">
        <v>451</v>
      </c>
      <c r="D98" s="5" t="s">
        <v>452</v>
      </c>
      <c r="E98" s="5" t="s">
        <v>453</v>
      </c>
      <c r="F98" s="5" t="s">
        <v>454</v>
      </c>
      <c r="G98" s="5" t="s">
        <v>455</v>
      </c>
      <c r="H98" s="13" t="s">
        <v>56</v>
      </c>
      <c r="I98" s="13"/>
      <c r="J98" s="13"/>
      <c r="K98" s="17">
        <v>42390</v>
      </c>
      <c r="L98" s="5" t="s">
        <v>456</v>
      </c>
      <c r="M98" s="35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</row>
    <row r="99" spans="1:115" s="1" customFormat="1" ht="63.75">
      <c r="A99" s="34">
        <v>2</v>
      </c>
      <c r="B99" s="4"/>
      <c r="C99" s="5" t="s">
        <v>457</v>
      </c>
      <c r="D99" s="5" t="s">
        <v>458</v>
      </c>
      <c r="E99" s="5" t="s">
        <v>459</v>
      </c>
      <c r="F99" s="5" t="s">
        <v>460</v>
      </c>
      <c r="G99" s="5" t="s">
        <v>461</v>
      </c>
      <c r="H99" s="13" t="s">
        <v>56</v>
      </c>
      <c r="I99" s="13"/>
      <c r="J99" s="13"/>
      <c r="K99" s="17">
        <v>42380</v>
      </c>
      <c r="L99" s="5" t="s">
        <v>462</v>
      </c>
      <c r="M99" s="35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</row>
    <row r="100" spans="1:115" s="1" customFormat="1" ht="76.5">
      <c r="A100" s="34">
        <v>3</v>
      </c>
      <c r="B100" s="4"/>
      <c r="C100" s="5" t="s">
        <v>463</v>
      </c>
      <c r="D100" s="5" t="s">
        <v>464</v>
      </c>
      <c r="E100" s="5" t="s">
        <v>465</v>
      </c>
      <c r="F100" s="5" t="s">
        <v>466</v>
      </c>
      <c r="G100" s="5" t="s">
        <v>467</v>
      </c>
      <c r="H100" s="13" t="s">
        <v>56</v>
      </c>
      <c r="I100" s="13"/>
      <c r="J100" s="13"/>
      <c r="K100" s="17">
        <v>42366</v>
      </c>
      <c r="L100" s="5" t="s">
        <v>468</v>
      </c>
      <c r="M100" s="35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</row>
    <row r="101" spans="1:115" s="1" customFormat="1" ht="63.75">
      <c r="A101" s="34">
        <v>4</v>
      </c>
      <c r="B101" s="4"/>
      <c r="C101" s="5" t="s">
        <v>469</v>
      </c>
      <c r="D101" s="5" t="s">
        <v>470</v>
      </c>
      <c r="E101" s="5" t="s">
        <v>471</v>
      </c>
      <c r="F101" s="5" t="s">
        <v>472</v>
      </c>
      <c r="G101" s="5" t="s">
        <v>473</v>
      </c>
      <c r="H101" s="13" t="s">
        <v>56</v>
      </c>
      <c r="I101" s="13"/>
      <c r="J101" s="13"/>
      <c r="K101" s="17">
        <v>42389</v>
      </c>
      <c r="L101" s="5" t="s">
        <v>474</v>
      </c>
      <c r="M101" s="35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</row>
    <row r="102" spans="1:115" s="1" customFormat="1" ht="63.75">
      <c r="A102" s="34">
        <v>5</v>
      </c>
      <c r="B102" s="4"/>
      <c r="C102" s="5" t="s">
        <v>475</v>
      </c>
      <c r="D102" s="5" t="s">
        <v>464</v>
      </c>
      <c r="E102" s="5" t="s">
        <v>476</v>
      </c>
      <c r="F102" s="5" t="s">
        <v>477</v>
      </c>
      <c r="G102" s="5" t="s">
        <v>478</v>
      </c>
      <c r="H102" s="13" t="s">
        <v>56</v>
      </c>
      <c r="I102" s="13"/>
      <c r="J102" s="13"/>
      <c r="K102" s="17">
        <v>42425</v>
      </c>
      <c r="L102" s="5" t="s">
        <v>479</v>
      </c>
      <c r="M102" s="3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</row>
    <row r="103" spans="1:115" s="1" customFormat="1" ht="63.75">
      <c r="A103" s="34">
        <v>6</v>
      </c>
      <c r="B103" s="4"/>
      <c r="C103" s="5" t="s">
        <v>480</v>
      </c>
      <c r="D103" s="5" t="s">
        <v>481</v>
      </c>
      <c r="E103" s="5" t="s">
        <v>482</v>
      </c>
      <c r="F103" s="5" t="s">
        <v>483</v>
      </c>
      <c r="G103" s="5" t="s">
        <v>484</v>
      </c>
      <c r="H103" s="13" t="s">
        <v>56</v>
      </c>
      <c r="I103" s="13"/>
      <c r="J103" s="13"/>
      <c r="K103" s="17">
        <v>42314</v>
      </c>
      <c r="L103" s="5" t="s">
        <v>485</v>
      </c>
      <c r="M103" s="35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</row>
    <row r="104" spans="1:115" s="1" customFormat="1" ht="63.75">
      <c r="A104" s="34">
        <v>7</v>
      </c>
      <c r="B104" s="4"/>
      <c r="C104" s="5" t="s">
        <v>486</v>
      </c>
      <c r="D104" s="5" t="s">
        <v>487</v>
      </c>
      <c r="E104" s="5" t="s">
        <v>488</v>
      </c>
      <c r="F104" s="5" t="s">
        <v>489</v>
      </c>
      <c r="G104" s="5" t="s">
        <v>490</v>
      </c>
      <c r="H104" s="13" t="s">
        <v>56</v>
      </c>
      <c r="I104" s="13"/>
      <c r="J104" s="13"/>
      <c r="K104" s="17">
        <v>42338</v>
      </c>
      <c r="L104" s="5" t="s">
        <v>491</v>
      </c>
      <c r="M104" s="35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</row>
    <row r="105" spans="1:115" s="1" customFormat="1" ht="63.75">
      <c r="A105" s="34">
        <v>8</v>
      </c>
      <c r="B105" s="4"/>
      <c r="C105" s="5" t="s">
        <v>492</v>
      </c>
      <c r="D105" s="5" t="s">
        <v>493</v>
      </c>
      <c r="E105" s="5" t="s">
        <v>494</v>
      </c>
      <c r="F105" s="5" t="s">
        <v>495</v>
      </c>
      <c r="G105" s="5" t="s">
        <v>496</v>
      </c>
      <c r="H105" s="13" t="s">
        <v>56</v>
      </c>
      <c r="I105" s="13"/>
      <c r="J105" s="13"/>
      <c r="K105" s="17">
        <v>42327</v>
      </c>
      <c r="L105" s="5" t="s">
        <v>497</v>
      </c>
      <c r="M105" s="35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</row>
    <row r="106" spans="1:115" s="1" customFormat="1" ht="63.75">
      <c r="A106" s="34">
        <v>9</v>
      </c>
      <c r="B106" s="4"/>
      <c r="C106" s="5" t="s">
        <v>498</v>
      </c>
      <c r="D106" s="5" t="s">
        <v>487</v>
      </c>
      <c r="E106" s="5" t="s">
        <v>499</v>
      </c>
      <c r="F106" s="5" t="s">
        <v>500</v>
      </c>
      <c r="G106" s="5" t="s">
        <v>501</v>
      </c>
      <c r="H106" s="13" t="s">
        <v>56</v>
      </c>
      <c r="I106" s="13"/>
      <c r="J106" s="13"/>
      <c r="K106" s="17">
        <v>42353</v>
      </c>
      <c r="L106" s="5" t="s">
        <v>502</v>
      </c>
      <c r="M106" s="35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</row>
    <row r="107" spans="1:115" s="1" customFormat="1" ht="63.75">
      <c r="A107" s="34">
        <v>10</v>
      </c>
      <c r="B107" s="4"/>
      <c r="C107" s="5" t="s">
        <v>503</v>
      </c>
      <c r="D107" s="5" t="s">
        <v>504</v>
      </c>
      <c r="E107" s="5" t="s">
        <v>505</v>
      </c>
      <c r="F107" s="5" t="s">
        <v>506</v>
      </c>
      <c r="G107" s="5" t="s">
        <v>507</v>
      </c>
      <c r="H107" s="13"/>
      <c r="I107" s="13"/>
      <c r="J107" s="13" t="s">
        <v>56</v>
      </c>
      <c r="K107" s="17">
        <v>42256</v>
      </c>
      <c r="L107" s="5" t="s">
        <v>508</v>
      </c>
      <c r="M107" s="35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</row>
    <row r="108" spans="1:115" s="1" customFormat="1" ht="63.75">
      <c r="A108" s="34">
        <v>11</v>
      </c>
      <c r="B108" s="4"/>
      <c r="C108" s="5" t="s">
        <v>509</v>
      </c>
      <c r="D108" s="5" t="s">
        <v>504</v>
      </c>
      <c r="E108" s="5" t="s">
        <v>510</v>
      </c>
      <c r="F108" s="5" t="s">
        <v>511</v>
      </c>
      <c r="G108" s="5" t="s">
        <v>512</v>
      </c>
      <c r="H108" s="13"/>
      <c r="I108" s="13"/>
      <c r="J108" s="13" t="s">
        <v>56</v>
      </c>
      <c r="K108" s="17">
        <v>42433</v>
      </c>
      <c r="L108" s="5" t="s">
        <v>513</v>
      </c>
      <c r="M108" s="35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</row>
    <row r="109" spans="1:115" s="1" customFormat="1" ht="63.75">
      <c r="A109" s="34">
        <v>12</v>
      </c>
      <c r="B109" s="4"/>
      <c r="C109" s="5" t="s">
        <v>514</v>
      </c>
      <c r="D109" s="5" t="s">
        <v>504</v>
      </c>
      <c r="E109" s="5" t="s">
        <v>515</v>
      </c>
      <c r="F109" s="5" t="s">
        <v>516</v>
      </c>
      <c r="G109" s="5" t="s">
        <v>517</v>
      </c>
      <c r="H109" s="13" t="s">
        <v>56</v>
      </c>
      <c r="I109" s="13"/>
      <c r="J109" s="13"/>
      <c r="K109" s="17">
        <v>42438</v>
      </c>
      <c r="L109" s="5" t="s">
        <v>518</v>
      </c>
      <c r="M109" s="35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</row>
    <row r="110" spans="1:115" s="1" customFormat="1" ht="76.5">
      <c r="A110" s="34">
        <v>13</v>
      </c>
      <c r="B110" s="4"/>
      <c r="C110" s="5" t="s">
        <v>519</v>
      </c>
      <c r="D110" s="5" t="s">
        <v>504</v>
      </c>
      <c r="E110" s="5" t="s">
        <v>520</v>
      </c>
      <c r="F110" s="5" t="s">
        <v>521</v>
      </c>
      <c r="G110" s="5" t="s">
        <v>522</v>
      </c>
      <c r="H110" s="13"/>
      <c r="I110" s="13"/>
      <c r="J110" s="13" t="s">
        <v>56</v>
      </c>
      <c r="K110" s="17">
        <v>42433</v>
      </c>
      <c r="L110" s="5" t="s">
        <v>523</v>
      </c>
      <c r="M110" s="35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</row>
    <row r="111" spans="1:115" s="1" customFormat="1" ht="63.75">
      <c r="A111" s="34">
        <v>14</v>
      </c>
      <c r="B111" s="4"/>
      <c r="C111" s="5" t="s">
        <v>524</v>
      </c>
      <c r="D111" s="5" t="s">
        <v>525</v>
      </c>
      <c r="E111" s="5" t="s">
        <v>476</v>
      </c>
      <c r="F111" s="5" t="s">
        <v>526</v>
      </c>
      <c r="G111" s="5" t="s">
        <v>527</v>
      </c>
      <c r="H111" s="13" t="s">
        <v>56</v>
      </c>
      <c r="I111" s="13"/>
      <c r="J111" s="13"/>
      <c r="K111" s="17">
        <v>42429</v>
      </c>
      <c r="L111" s="5" t="s">
        <v>528</v>
      </c>
      <c r="M111" s="35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</row>
    <row r="112" spans="1:115" s="1" customFormat="1" ht="76.5">
      <c r="A112" s="34">
        <v>15</v>
      </c>
      <c r="B112" s="4"/>
      <c r="C112" s="5" t="s">
        <v>529</v>
      </c>
      <c r="D112" s="5" t="s">
        <v>530</v>
      </c>
      <c r="E112" s="5" t="s">
        <v>531</v>
      </c>
      <c r="F112" s="5" t="s">
        <v>532</v>
      </c>
      <c r="G112" s="5" t="s">
        <v>533</v>
      </c>
      <c r="H112" s="13" t="s">
        <v>56</v>
      </c>
      <c r="I112" s="13"/>
      <c r="J112" s="13"/>
      <c r="K112" s="17">
        <v>42429</v>
      </c>
      <c r="L112" s="5" t="s">
        <v>534</v>
      </c>
      <c r="M112" s="35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</row>
    <row r="113" spans="1:115" s="1" customFormat="1" ht="12.75">
      <c r="A113" s="32" t="s">
        <v>693</v>
      </c>
      <c r="B113" s="22" t="s">
        <v>536</v>
      </c>
      <c r="C113" s="24"/>
      <c r="D113" s="24"/>
      <c r="E113" s="24"/>
      <c r="F113" s="24"/>
      <c r="G113" s="23">
        <f>SUM(H113:J113)</f>
        <v>10</v>
      </c>
      <c r="H113" s="23">
        <f>COUNTA(H114:H123)</f>
        <v>8</v>
      </c>
      <c r="I113" s="23">
        <f>COUNTA(I114:I123)</f>
        <v>0</v>
      </c>
      <c r="J113" s="23">
        <f>COUNTA(J114:J123)</f>
        <v>2</v>
      </c>
      <c r="K113" s="25"/>
      <c r="L113" s="24"/>
      <c r="M113" s="37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</row>
    <row r="114" spans="1:115" s="1" customFormat="1" ht="38.25">
      <c r="A114" s="34">
        <v>1</v>
      </c>
      <c r="B114" s="4"/>
      <c r="C114" s="5" t="s">
        <v>537</v>
      </c>
      <c r="D114" s="5" t="s">
        <v>538</v>
      </c>
      <c r="E114" s="5" t="s">
        <v>539</v>
      </c>
      <c r="F114" s="5" t="s">
        <v>540</v>
      </c>
      <c r="G114" s="5" t="s">
        <v>541</v>
      </c>
      <c r="H114" s="13" t="s">
        <v>56</v>
      </c>
      <c r="I114" s="13"/>
      <c r="J114" s="13"/>
      <c r="K114" s="17">
        <v>42236</v>
      </c>
      <c r="L114" s="5" t="s">
        <v>542</v>
      </c>
      <c r="M114" s="35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</row>
    <row r="115" spans="1:115" s="1" customFormat="1" ht="38.25">
      <c r="A115" s="34">
        <v>2</v>
      </c>
      <c r="B115" s="4"/>
      <c r="C115" s="5" t="s">
        <v>543</v>
      </c>
      <c r="D115" s="5" t="s">
        <v>544</v>
      </c>
      <c r="E115" s="5" t="s">
        <v>545</v>
      </c>
      <c r="F115" s="5" t="s">
        <v>546</v>
      </c>
      <c r="G115" s="5" t="s">
        <v>547</v>
      </c>
      <c r="H115" s="13" t="s">
        <v>56</v>
      </c>
      <c r="I115" s="13"/>
      <c r="J115" s="13"/>
      <c r="K115" s="17">
        <v>42234</v>
      </c>
      <c r="L115" s="5" t="s">
        <v>548</v>
      </c>
      <c r="M115" s="3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</row>
    <row r="116" spans="1:115" s="1" customFormat="1" ht="38.25">
      <c r="A116" s="34">
        <v>3</v>
      </c>
      <c r="B116" s="4"/>
      <c r="C116" s="5" t="s">
        <v>549</v>
      </c>
      <c r="D116" s="5" t="s">
        <v>550</v>
      </c>
      <c r="E116" s="5" t="s">
        <v>551</v>
      </c>
      <c r="F116" s="5" t="s">
        <v>552</v>
      </c>
      <c r="G116" s="5" t="s">
        <v>553</v>
      </c>
      <c r="H116" s="13" t="s">
        <v>56</v>
      </c>
      <c r="I116" s="13"/>
      <c r="J116" s="13"/>
      <c r="K116" s="17">
        <v>42347</v>
      </c>
      <c r="L116" s="5" t="s">
        <v>554</v>
      </c>
      <c r="M116" s="35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</row>
    <row r="117" spans="1:115" s="1" customFormat="1" ht="38.25">
      <c r="A117" s="34">
        <v>4</v>
      </c>
      <c r="B117" s="4"/>
      <c r="C117" s="5" t="s">
        <v>555</v>
      </c>
      <c r="D117" s="5" t="s">
        <v>556</v>
      </c>
      <c r="E117" s="5" t="s">
        <v>557</v>
      </c>
      <c r="F117" s="5" t="s">
        <v>558</v>
      </c>
      <c r="G117" s="5" t="s">
        <v>559</v>
      </c>
      <c r="H117" s="13" t="s">
        <v>56</v>
      </c>
      <c r="I117" s="13"/>
      <c r="J117" s="13"/>
      <c r="K117" s="17">
        <v>42247</v>
      </c>
      <c r="L117" s="5" t="s">
        <v>560</v>
      </c>
      <c r="M117" s="35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</row>
    <row r="118" spans="1:115" s="1" customFormat="1" ht="38.25">
      <c r="A118" s="34">
        <v>5</v>
      </c>
      <c r="B118" s="4"/>
      <c r="C118" s="5" t="s">
        <v>561</v>
      </c>
      <c r="D118" s="5" t="s">
        <v>562</v>
      </c>
      <c r="E118" s="5" t="s">
        <v>563</v>
      </c>
      <c r="F118" s="5" t="s">
        <v>564</v>
      </c>
      <c r="G118" s="5" t="s">
        <v>565</v>
      </c>
      <c r="H118" s="13" t="s">
        <v>56</v>
      </c>
      <c r="I118" s="13"/>
      <c r="J118" s="13"/>
      <c r="K118" s="17">
        <v>42292</v>
      </c>
      <c r="L118" s="5" t="s">
        <v>566</v>
      </c>
      <c r="M118" s="35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</row>
    <row r="119" spans="1:115" s="1" customFormat="1" ht="38.25">
      <c r="A119" s="34">
        <v>6</v>
      </c>
      <c r="B119" s="4"/>
      <c r="C119" s="5" t="s">
        <v>567</v>
      </c>
      <c r="D119" s="5" t="s">
        <v>568</v>
      </c>
      <c r="E119" s="5" t="s">
        <v>569</v>
      </c>
      <c r="F119" s="5" t="s">
        <v>570</v>
      </c>
      <c r="G119" s="5" t="s">
        <v>571</v>
      </c>
      <c r="H119" s="13" t="s">
        <v>56</v>
      </c>
      <c r="I119" s="13"/>
      <c r="J119" s="13"/>
      <c r="K119" s="17">
        <v>42376</v>
      </c>
      <c r="L119" s="5" t="s">
        <v>566</v>
      </c>
      <c r="M119" s="35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</row>
    <row r="120" spans="1:115" s="1" customFormat="1" ht="38.25">
      <c r="A120" s="34">
        <v>7</v>
      </c>
      <c r="B120" s="4"/>
      <c r="C120" s="5" t="s">
        <v>572</v>
      </c>
      <c r="D120" s="5" t="s">
        <v>573</v>
      </c>
      <c r="E120" s="5" t="s">
        <v>574</v>
      </c>
      <c r="F120" s="5" t="s">
        <v>575</v>
      </c>
      <c r="G120" s="5" t="s">
        <v>576</v>
      </c>
      <c r="H120" s="13" t="s">
        <v>56</v>
      </c>
      <c r="I120" s="13"/>
      <c r="J120" s="13"/>
      <c r="K120" s="17">
        <v>42250</v>
      </c>
      <c r="L120" s="5" t="s">
        <v>577</v>
      </c>
      <c r="M120" s="35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</row>
    <row r="121" spans="1:115" s="1" customFormat="1" ht="38.25">
      <c r="A121" s="34">
        <v>8</v>
      </c>
      <c r="B121" s="4"/>
      <c r="C121" s="5" t="s">
        <v>578</v>
      </c>
      <c r="D121" s="5" t="s">
        <v>579</v>
      </c>
      <c r="E121" s="5" t="s">
        <v>580</v>
      </c>
      <c r="F121" s="5" t="s">
        <v>581</v>
      </c>
      <c r="G121" s="5" t="s">
        <v>582</v>
      </c>
      <c r="H121" s="13"/>
      <c r="I121" s="13"/>
      <c r="J121" s="13" t="s">
        <v>56</v>
      </c>
      <c r="K121" s="17">
        <v>42268</v>
      </c>
      <c r="L121" s="5" t="s">
        <v>583</v>
      </c>
      <c r="M121" s="35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</row>
    <row r="122" spans="1:115" s="1" customFormat="1" ht="38.25">
      <c r="A122" s="34">
        <v>9</v>
      </c>
      <c r="B122" s="4"/>
      <c r="C122" s="5" t="s">
        <v>578</v>
      </c>
      <c r="D122" s="5" t="s">
        <v>579</v>
      </c>
      <c r="E122" s="5" t="s">
        <v>584</v>
      </c>
      <c r="F122" s="5" t="s">
        <v>585</v>
      </c>
      <c r="G122" s="5" t="s">
        <v>586</v>
      </c>
      <c r="H122" s="13"/>
      <c r="I122" s="13"/>
      <c r="J122" s="13" t="s">
        <v>56</v>
      </c>
      <c r="K122" s="17">
        <v>42268</v>
      </c>
      <c r="L122" s="5" t="s">
        <v>587</v>
      </c>
      <c r="M122" s="35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</row>
    <row r="123" spans="1:115" s="1" customFormat="1" ht="38.25">
      <c r="A123" s="34">
        <v>10</v>
      </c>
      <c r="B123" s="4"/>
      <c r="C123" s="5" t="s">
        <v>588</v>
      </c>
      <c r="D123" s="5" t="s">
        <v>589</v>
      </c>
      <c r="E123" s="5" t="s">
        <v>590</v>
      </c>
      <c r="F123" s="5" t="s">
        <v>591</v>
      </c>
      <c r="G123" s="5" t="s">
        <v>592</v>
      </c>
      <c r="H123" s="13" t="s">
        <v>56</v>
      </c>
      <c r="I123" s="13"/>
      <c r="J123" s="13"/>
      <c r="K123" s="17">
        <v>42363</v>
      </c>
      <c r="L123" s="5" t="s">
        <v>593</v>
      </c>
      <c r="M123" s="35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</row>
    <row r="124" spans="1:115" s="1" customFormat="1" ht="12.75">
      <c r="A124" s="32" t="s">
        <v>694</v>
      </c>
      <c r="B124" s="22" t="s">
        <v>594</v>
      </c>
      <c r="C124" s="24"/>
      <c r="D124" s="24"/>
      <c r="E124" s="24"/>
      <c r="F124" s="24"/>
      <c r="G124" s="23">
        <f>SUM(H124:J124)</f>
        <v>13</v>
      </c>
      <c r="H124" s="23">
        <f>COUNTA(H125:H137)</f>
        <v>13</v>
      </c>
      <c r="I124" s="23">
        <f>COUNTA(I125:I137)</f>
        <v>0</v>
      </c>
      <c r="J124" s="23">
        <f>COUNTA(J125:J137)</f>
        <v>0</v>
      </c>
      <c r="K124" s="25"/>
      <c r="L124" s="24"/>
      <c r="M124" s="37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</row>
    <row r="125" spans="1:115" s="1" customFormat="1" ht="38.25">
      <c r="A125" s="34">
        <v>1</v>
      </c>
      <c r="B125" s="4"/>
      <c r="C125" s="5" t="s">
        <v>595</v>
      </c>
      <c r="D125" s="5" t="s">
        <v>596</v>
      </c>
      <c r="E125" s="5" t="s">
        <v>597</v>
      </c>
      <c r="F125" s="5" t="s">
        <v>598</v>
      </c>
      <c r="G125" s="5" t="s">
        <v>599</v>
      </c>
      <c r="H125" s="13" t="s">
        <v>56</v>
      </c>
      <c r="I125" s="13"/>
      <c r="J125" s="13"/>
      <c r="K125" s="17">
        <v>42262</v>
      </c>
      <c r="L125" s="5" t="s">
        <v>600</v>
      </c>
      <c r="M125" s="35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</row>
    <row r="126" spans="1:115" s="1" customFormat="1" ht="51">
      <c r="A126" s="34">
        <v>2</v>
      </c>
      <c r="B126" s="4"/>
      <c r="C126" s="5" t="s">
        <v>601</v>
      </c>
      <c r="D126" s="5" t="s">
        <v>602</v>
      </c>
      <c r="E126" s="5" t="s">
        <v>603</v>
      </c>
      <c r="F126" s="5" t="s">
        <v>604</v>
      </c>
      <c r="G126" s="5" t="s">
        <v>605</v>
      </c>
      <c r="H126" s="13" t="s">
        <v>56</v>
      </c>
      <c r="I126" s="13"/>
      <c r="J126" s="13"/>
      <c r="K126" s="17">
        <v>42257</v>
      </c>
      <c r="L126" s="5" t="s">
        <v>606</v>
      </c>
      <c r="M126" s="35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</row>
    <row r="127" spans="1:115" s="1" customFormat="1" ht="38.25">
      <c r="A127" s="34">
        <v>3</v>
      </c>
      <c r="B127" s="4"/>
      <c r="C127" s="5" t="s">
        <v>607</v>
      </c>
      <c r="D127" s="5" t="s">
        <v>608</v>
      </c>
      <c r="E127" s="5" t="s">
        <v>609</v>
      </c>
      <c r="F127" s="5" t="s">
        <v>610</v>
      </c>
      <c r="G127" s="5" t="s">
        <v>611</v>
      </c>
      <c r="H127" s="13" t="s">
        <v>56</v>
      </c>
      <c r="I127" s="13"/>
      <c r="J127" s="13"/>
      <c r="K127" s="17">
        <v>42261</v>
      </c>
      <c r="L127" s="5" t="s">
        <v>612</v>
      </c>
      <c r="M127" s="35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</row>
    <row r="128" spans="1:115" s="1" customFormat="1" ht="38.25">
      <c r="A128" s="34">
        <v>4</v>
      </c>
      <c r="B128" s="4"/>
      <c r="C128" s="5" t="s">
        <v>613</v>
      </c>
      <c r="D128" s="5" t="s">
        <v>614</v>
      </c>
      <c r="E128" s="5" t="s">
        <v>615</v>
      </c>
      <c r="F128" s="5" t="s">
        <v>616</v>
      </c>
      <c r="G128" s="5" t="s">
        <v>617</v>
      </c>
      <c r="H128" s="13" t="s">
        <v>56</v>
      </c>
      <c r="I128" s="13"/>
      <c r="J128" s="13"/>
      <c r="K128" s="17">
        <v>42261</v>
      </c>
      <c r="L128" s="5" t="s">
        <v>618</v>
      </c>
      <c r="M128" s="3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</row>
    <row r="129" spans="1:115" s="1" customFormat="1" ht="38.25">
      <c r="A129" s="34">
        <v>5</v>
      </c>
      <c r="B129" s="4"/>
      <c r="C129" s="5" t="s">
        <v>619</v>
      </c>
      <c r="D129" s="5" t="s">
        <v>608</v>
      </c>
      <c r="E129" s="5" t="s">
        <v>620</v>
      </c>
      <c r="F129" s="5" t="s">
        <v>621</v>
      </c>
      <c r="G129" s="5" t="s">
        <v>622</v>
      </c>
      <c r="H129" s="13" t="s">
        <v>56</v>
      </c>
      <c r="I129" s="13"/>
      <c r="J129" s="13"/>
      <c r="K129" s="17">
        <v>42258</v>
      </c>
      <c r="L129" s="5" t="s">
        <v>623</v>
      </c>
      <c r="M129" s="35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</row>
    <row r="130" spans="1:115" s="1" customFormat="1" ht="38.25">
      <c r="A130" s="34">
        <v>6</v>
      </c>
      <c r="B130" s="4"/>
      <c r="C130" s="5" t="s">
        <v>624</v>
      </c>
      <c r="D130" s="5" t="s">
        <v>625</v>
      </c>
      <c r="E130" s="5" t="s">
        <v>626</v>
      </c>
      <c r="F130" s="5" t="s">
        <v>627</v>
      </c>
      <c r="G130" s="5" t="s">
        <v>628</v>
      </c>
      <c r="H130" s="13" t="s">
        <v>56</v>
      </c>
      <c r="I130" s="13"/>
      <c r="J130" s="13"/>
      <c r="K130" s="17">
        <v>42255</v>
      </c>
      <c r="L130" s="5" t="s">
        <v>629</v>
      </c>
      <c r="M130" s="35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</row>
    <row r="131" spans="1:115" s="1" customFormat="1" ht="38.25">
      <c r="A131" s="34">
        <v>7</v>
      </c>
      <c r="B131" s="4"/>
      <c r="C131" s="5" t="s">
        <v>630</v>
      </c>
      <c r="D131" s="5" t="s">
        <v>631</v>
      </c>
      <c r="E131" s="5" t="s">
        <v>632</v>
      </c>
      <c r="F131" s="5" t="s">
        <v>633</v>
      </c>
      <c r="G131" s="5" t="s">
        <v>634</v>
      </c>
      <c r="H131" s="13" t="s">
        <v>56</v>
      </c>
      <c r="I131" s="13"/>
      <c r="J131" s="13"/>
      <c r="K131" s="17">
        <v>42258</v>
      </c>
      <c r="L131" s="5" t="s">
        <v>635</v>
      </c>
      <c r="M131" s="35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</row>
    <row r="132" spans="1:115" s="1" customFormat="1" ht="63.75">
      <c r="A132" s="34">
        <v>8</v>
      </c>
      <c r="B132" s="4"/>
      <c r="C132" s="5" t="s">
        <v>636</v>
      </c>
      <c r="D132" s="5" t="s">
        <v>637</v>
      </c>
      <c r="E132" s="5" t="s">
        <v>638</v>
      </c>
      <c r="F132" s="5" t="s">
        <v>639</v>
      </c>
      <c r="G132" s="5" t="s">
        <v>640</v>
      </c>
      <c r="H132" s="13" t="s">
        <v>56</v>
      </c>
      <c r="I132" s="13"/>
      <c r="J132" s="13"/>
      <c r="K132" s="17">
        <v>42263</v>
      </c>
      <c r="L132" s="5" t="s">
        <v>641</v>
      </c>
      <c r="M132" s="35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</row>
    <row r="133" spans="1:115" s="1" customFormat="1" ht="38.25">
      <c r="A133" s="34">
        <v>9</v>
      </c>
      <c r="B133" s="4"/>
      <c r="C133" s="5" t="s">
        <v>642</v>
      </c>
      <c r="D133" s="5" t="s">
        <v>643</v>
      </c>
      <c r="E133" s="5" t="s">
        <v>644</v>
      </c>
      <c r="F133" s="5" t="s">
        <v>645</v>
      </c>
      <c r="G133" s="5" t="s">
        <v>646</v>
      </c>
      <c r="H133" s="13" t="s">
        <v>56</v>
      </c>
      <c r="I133" s="13"/>
      <c r="J133" s="13"/>
      <c r="K133" s="17">
        <v>42286</v>
      </c>
      <c r="L133" s="5" t="s">
        <v>647</v>
      </c>
      <c r="M133" s="35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</row>
    <row r="134" spans="1:115" s="1" customFormat="1" ht="51">
      <c r="A134" s="34">
        <v>10</v>
      </c>
      <c r="B134" s="4"/>
      <c r="C134" s="5" t="s">
        <v>648</v>
      </c>
      <c r="D134" s="5" t="s">
        <v>649</v>
      </c>
      <c r="E134" s="5" t="s">
        <v>650</v>
      </c>
      <c r="F134" s="5" t="s">
        <v>651</v>
      </c>
      <c r="G134" s="5" t="s">
        <v>652</v>
      </c>
      <c r="H134" s="13" t="s">
        <v>56</v>
      </c>
      <c r="I134" s="13"/>
      <c r="J134" s="13"/>
      <c r="K134" s="17">
        <v>42262</v>
      </c>
      <c r="L134" s="5" t="s">
        <v>653</v>
      </c>
      <c r="M134" s="35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</row>
    <row r="135" spans="1:115" s="1" customFormat="1" ht="38.25">
      <c r="A135" s="34">
        <v>11</v>
      </c>
      <c r="B135" s="4"/>
      <c r="C135" s="5" t="s">
        <v>654</v>
      </c>
      <c r="D135" s="5" t="s">
        <v>655</v>
      </c>
      <c r="E135" s="5" t="s">
        <v>656</v>
      </c>
      <c r="F135" s="5" t="s">
        <v>657</v>
      </c>
      <c r="G135" s="5" t="s">
        <v>658</v>
      </c>
      <c r="H135" s="13" t="s">
        <v>56</v>
      </c>
      <c r="I135" s="13"/>
      <c r="J135" s="13"/>
      <c r="K135" s="17">
        <v>42262</v>
      </c>
      <c r="L135" s="5" t="s">
        <v>659</v>
      </c>
      <c r="M135" s="35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</row>
    <row r="136" spans="1:115" s="1" customFormat="1" ht="38.25">
      <c r="A136" s="34">
        <v>12</v>
      </c>
      <c r="B136" s="4"/>
      <c r="C136" s="5" t="s">
        <v>660</v>
      </c>
      <c r="D136" s="5" t="s">
        <v>661</v>
      </c>
      <c r="E136" s="5" t="s">
        <v>662</v>
      </c>
      <c r="F136" s="5" t="s">
        <v>663</v>
      </c>
      <c r="G136" s="5" t="s">
        <v>664</v>
      </c>
      <c r="H136" s="13" t="s">
        <v>56</v>
      </c>
      <c r="I136" s="13"/>
      <c r="J136" s="13"/>
      <c r="K136" s="17">
        <v>42361</v>
      </c>
      <c r="L136" s="5" t="s">
        <v>665</v>
      </c>
      <c r="M136" s="35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</row>
    <row r="137" spans="1:115" s="1" customFormat="1" ht="63.75">
      <c r="A137" s="34">
        <v>13</v>
      </c>
      <c r="B137" s="4"/>
      <c r="C137" s="5" t="s">
        <v>666</v>
      </c>
      <c r="D137" s="5" t="s">
        <v>667</v>
      </c>
      <c r="E137" s="5" t="s">
        <v>668</v>
      </c>
      <c r="F137" s="5" t="s">
        <v>669</v>
      </c>
      <c r="G137" s="5" t="s">
        <v>670</v>
      </c>
      <c r="H137" s="13" t="s">
        <v>56</v>
      </c>
      <c r="I137" s="13"/>
      <c r="J137" s="13"/>
      <c r="K137" s="17">
        <v>42370</v>
      </c>
      <c r="L137" s="5" t="s">
        <v>671</v>
      </c>
      <c r="M137" s="35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</row>
    <row r="138" spans="1:115" s="1" customFormat="1" ht="12.75">
      <c r="A138" s="32" t="s">
        <v>695</v>
      </c>
      <c r="B138" s="22" t="s">
        <v>672</v>
      </c>
      <c r="C138" s="24"/>
      <c r="D138" s="24"/>
      <c r="E138" s="24"/>
      <c r="F138" s="24"/>
      <c r="G138" s="23">
        <f>SUM(H138:J138)</f>
        <v>2</v>
      </c>
      <c r="H138" s="23">
        <f>COUNTA(H139:H140)</f>
        <v>2</v>
      </c>
      <c r="I138" s="23">
        <f>COUNTA(I139:I140)</f>
        <v>0</v>
      </c>
      <c r="J138" s="23">
        <f>COUNTA(J139:J140)</f>
        <v>0</v>
      </c>
      <c r="K138" s="25"/>
      <c r="L138" s="24"/>
      <c r="M138" s="37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</row>
    <row r="139" spans="1:115" s="1" customFormat="1" ht="63.75">
      <c r="A139" s="34">
        <v>1</v>
      </c>
      <c r="B139" s="4"/>
      <c r="C139" s="5" t="s">
        <v>673</v>
      </c>
      <c r="D139" s="5" t="s">
        <v>684</v>
      </c>
      <c r="E139" s="5" t="s">
        <v>674</v>
      </c>
      <c r="F139" s="5" t="s">
        <v>675</v>
      </c>
      <c r="G139" s="5" t="s">
        <v>676</v>
      </c>
      <c r="H139" s="13" t="s">
        <v>56</v>
      </c>
      <c r="I139" s="13"/>
      <c r="J139" s="13"/>
      <c r="K139" s="17">
        <v>42264</v>
      </c>
      <c r="L139" s="5" t="s">
        <v>677</v>
      </c>
      <c r="M139" s="35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</row>
    <row r="140" spans="1:115" s="1" customFormat="1" ht="63.75">
      <c r="A140" s="34">
        <v>2</v>
      </c>
      <c r="B140" s="4"/>
      <c r="C140" s="5" t="s">
        <v>683</v>
      </c>
      <c r="D140" s="5" t="s">
        <v>678</v>
      </c>
      <c r="E140" s="5" t="s">
        <v>679</v>
      </c>
      <c r="F140" s="5" t="s">
        <v>680</v>
      </c>
      <c r="G140" s="5" t="s">
        <v>681</v>
      </c>
      <c r="H140" s="13" t="s">
        <v>56</v>
      </c>
      <c r="I140" s="13"/>
      <c r="J140" s="13"/>
      <c r="K140" s="17">
        <v>42266</v>
      </c>
      <c r="L140" s="5" t="s">
        <v>682</v>
      </c>
      <c r="M140" s="35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</row>
    <row r="141" spans="1:115" s="1" customFormat="1" ht="12.75">
      <c r="A141" s="32" t="s">
        <v>26</v>
      </c>
      <c r="B141" s="22" t="s">
        <v>685</v>
      </c>
      <c r="C141" s="24"/>
      <c r="D141" s="24"/>
      <c r="E141" s="24"/>
      <c r="F141" s="24"/>
      <c r="G141" s="23">
        <f>SUM(H141:J141)</f>
        <v>18</v>
      </c>
      <c r="H141" s="23">
        <f>COUNTA(H142:H159)</f>
        <v>18</v>
      </c>
      <c r="I141" s="23">
        <f>COUNTA(I142:I159)</f>
        <v>0</v>
      </c>
      <c r="J141" s="23">
        <f>COUNTA(J142:J159)</f>
        <v>0</v>
      </c>
      <c r="K141" s="25"/>
      <c r="L141" s="24"/>
      <c r="M141" s="37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</row>
    <row r="142" spans="1:115" s="1" customFormat="1" ht="102">
      <c r="A142" s="34">
        <v>1</v>
      </c>
      <c r="B142" s="4"/>
      <c r="C142" s="5" t="s">
        <v>701</v>
      </c>
      <c r="D142" s="5" t="s">
        <v>715</v>
      </c>
      <c r="E142" s="5" t="s">
        <v>716</v>
      </c>
      <c r="F142" s="5" t="s">
        <v>717</v>
      </c>
      <c r="G142" s="5" t="s">
        <v>718</v>
      </c>
      <c r="H142" s="13" t="s">
        <v>56</v>
      </c>
      <c r="I142" s="13"/>
      <c r="J142" s="13"/>
      <c r="K142" s="17">
        <v>42254</v>
      </c>
      <c r="L142" s="5" t="s">
        <v>719</v>
      </c>
      <c r="M142" s="35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</row>
    <row r="143" spans="1:115" s="1" customFormat="1" ht="89.25">
      <c r="A143" s="34">
        <v>2</v>
      </c>
      <c r="B143" s="4"/>
      <c r="C143" s="5" t="s">
        <v>699</v>
      </c>
      <c r="D143" s="5" t="s">
        <v>720</v>
      </c>
      <c r="E143" s="5" t="s">
        <v>721</v>
      </c>
      <c r="F143" s="5" t="s">
        <v>722</v>
      </c>
      <c r="G143" s="5" t="s">
        <v>723</v>
      </c>
      <c r="H143" s="13" t="s">
        <v>56</v>
      </c>
      <c r="I143" s="13"/>
      <c r="J143" s="13"/>
      <c r="K143" s="17">
        <v>42254</v>
      </c>
      <c r="L143" s="5" t="s">
        <v>724</v>
      </c>
      <c r="M143" s="35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</row>
    <row r="144" spans="1:115" s="1" customFormat="1" ht="89.25">
      <c r="A144" s="34">
        <v>3</v>
      </c>
      <c r="B144" s="4"/>
      <c r="C144" s="5" t="s">
        <v>725</v>
      </c>
      <c r="D144" s="5" t="s">
        <v>726</v>
      </c>
      <c r="E144" s="5" t="s">
        <v>727</v>
      </c>
      <c r="F144" s="5" t="s">
        <v>728</v>
      </c>
      <c r="G144" s="5" t="s">
        <v>729</v>
      </c>
      <c r="H144" s="13" t="s">
        <v>56</v>
      </c>
      <c r="I144" s="13"/>
      <c r="J144" s="13"/>
      <c r="K144" s="17">
        <v>42269</v>
      </c>
      <c r="L144" s="5" t="s">
        <v>730</v>
      </c>
      <c r="M144" s="35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</row>
    <row r="145" spans="1:115" s="1" customFormat="1" ht="102">
      <c r="A145" s="34">
        <v>4</v>
      </c>
      <c r="B145" s="4"/>
      <c r="C145" s="5" t="s">
        <v>709</v>
      </c>
      <c r="D145" s="5" t="s">
        <v>731</v>
      </c>
      <c r="E145" s="5" t="s">
        <v>732</v>
      </c>
      <c r="F145" s="5" t="s">
        <v>733</v>
      </c>
      <c r="G145" s="5" t="s">
        <v>734</v>
      </c>
      <c r="H145" s="13" t="s">
        <v>56</v>
      </c>
      <c r="I145" s="13"/>
      <c r="J145" s="13"/>
      <c r="K145" s="17">
        <v>42379</v>
      </c>
      <c r="L145" s="5" t="s">
        <v>735</v>
      </c>
      <c r="M145" s="35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</row>
    <row r="146" spans="1:115" s="1" customFormat="1" ht="102">
      <c r="A146" s="34">
        <v>5</v>
      </c>
      <c r="B146" s="4"/>
      <c r="C146" s="5" t="s">
        <v>696</v>
      </c>
      <c r="D146" s="5" t="s">
        <v>736</v>
      </c>
      <c r="E146" s="5" t="s">
        <v>737</v>
      </c>
      <c r="F146" s="5" t="s">
        <v>738</v>
      </c>
      <c r="G146" s="5" t="s">
        <v>739</v>
      </c>
      <c r="H146" s="13" t="s">
        <v>56</v>
      </c>
      <c r="I146" s="13"/>
      <c r="J146" s="13"/>
      <c r="K146" s="17">
        <v>42366</v>
      </c>
      <c r="L146" s="5" t="s">
        <v>740</v>
      </c>
      <c r="M146" s="35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</row>
    <row r="147" spans="1:115" s="1" customFormat="1" ht="76.5">
      <c r="A147" s="34">
        <v>6</v>
      </c>
      <c r="B147" s="4"/>
      <c r="C147" s="5" t="s">
        <v>707</v>
      </c>
      <c r="D147" s="5" t="s">
        <v>700</v>
      </c>
      <c r="E147" s="5" t="s">
        <v>711</v>
      </c>
      <c r="F147" s="5" t="s">
        <v>713</v>
      </c>
      <c r="G147" s="5" t="s">
        <v>714</v>
      </c>
      <c r="H147" s="13" t="s">
        <v>56</v>
      </c>
      <c r="I147" s="13"/>
      <c r="J147" s="13"/>
      <c r="K147" s="17">
        <v>42247</v>
      </c>
      <c r="L147" s="5" t="s">
        <v>741</v>
      </c>
      <c r="M147" s="35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</row>
    <row r="148" spans="1:115" s="1" customFormat="1" ht="89.25">
      <c r="A148" s="34">
        <v>7</v>
      </c>
      <c r="B148" s="4"/>
      <c r="C148" s="5" t="s">
        <v>699</v>
      </c>
      <c r="D148" s="5" t="s">
        <v>742</v>
      </c>
      <c r="E148" s="5" t="s">
        <v>743</v>
      </c>
      <c r="F148" s="5" t="s">
        <v>744</v>
      </c>
      <c r="G148" s="5" t="s">
        <v>745</v>
      </c>
      <c r="H148" s="13" t="s">
        <v>56</v>
      </c>
      <c r="I148" s="13"/>
      <c r="J148" s="13"/>
      <c r="K148" s="17">
        <v>42254</v>
      </c>
      <c r="L148" s="5" t="s">
        <v>746</v>
      </c>
      <c r="M148" s="35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</row>
    <row r="149" spans="1:115" s="1" customFormat="1" ht="89.25">
      <c r="A149" s="34">
        <v>8</v>
      </c>
      <c r="B149" s="4"/>
      <c r="C149" s="5" t="s">
        <v>747</v>
      </c>
      <c r="D149" s="5" t="s">
        <v>748</v>
      </c>
      <c r="E149" s="5" t="s">
        <v>749</v>
      </c>
      <c r="F149" s="5" t="s">
        <v>750</v>
      </c>
      <c r="G149" s="5" t="s">
        <v>751</v>
      </c>
      <c r="H149" s="13" t="s">
        <v>56</v>
      </c>
      <c r="I149" s="13"/>
      <c r="J149" s="13"/>
      <c r="K149" s="17">
        <v>42267</v>
      </c>
      <c r="L149" s="5" t="s">
        <v>752</v>
      </c>
      <c r="M149" s="35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</row>
    <row r="150" spans="1:115" s="1" customFormat="1" ht="102">
      <c r="A150" s="34">
        <v>9</v>
      </c>
      <c r="B150" s="4"/>
      <c r="C150" s="5" t="s">
        <v>705</v>
      </c>
      <c r="D150" s="5" t="s">
        <v>753</v>
      </c>
      <c r="E150" s="5" t="s">
        <v>754</v>
      </c>
      <c r="F150" s="5" t="s">
        <v>755</v>
      </c>
      <c r="G150" s="5" t="s">
        <v>756</v>
      </c>
      <c r="H150" s="13" t="s">
        <v>56</v>
      </c>
      <c r="I150" s="13"/>
      <c r="J150" s="13"/>
      <c r="K150" s="17">
        <v>42261</v>
      </c>
      <c r="L150" s="5" t="s">
        <v>757</v>
      </c>
      <c r="M150" s="35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</row>
    <row r="151" spans="1:115" s="1" customFormat="1" ht="102">
      <c r="A151" s="34">
        <v>10</v>
      </c>
      <c r="B151" s="4"/>
      <c r="C151" s="5" t="s">
        <v>704</v>
      </c>
      <c r="D151" s="5" t="s">
        <v>758</v>
      </c>
      <c r="E151" s="5" t="s">
        <v>759</v>
      </c>
      <c r="F151" s="5" t="s">
        <v>760</v>
      </c>
      <c r="G151" s="5" t="s">
        <v>761</v>
      </c>
      <c r="H151" s="13" t="s">
        <v>56</v>
      </c>
      <c r="I151" s="13"/>
      <c r="J151" s="13"/>
      <c r="K151" s="17">
        <v>42261</v>
      </c>
      <c r="L151" s="5" t="s">
        <v>762</v>
      </c>
      <c r="M151" s="35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</row>
    <row r="152" spans="1:115" s="1" customFormat="1" ht="102">
      <c r="A152" s="34">
        <v>11</v>
      </c>
      <c r="B152" s="4"/>
      <c r="C152" s="5" t="s">
        <v>703</v>
      </c>
      <c r="D152" s="5" t="s">
        <v>763</v>
      </c>
      <c r="E152" s="5" t="s">
        <v>764</v>
      </c>
      <c r="F152" s="5" t="s">
        <v>760</v>
      </c>
      <c r="G152" s="5" t="s">
        <v>761</v>
      </c>
      <c r="H152" s="13" t="s">
        <v>56</v>
      </c>
      <c r="I152" s="13"/>
      <c r="J152" s="13"/>
      <c r="K152" s="17">
        <v>42261</v>
      </c>
      <c r="L152" s="5" t="s">
        <v>762</v>
      </c>
      <c r="M152" s="35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</row>
    <row r="153" spans="1:115" s="1" customFormat="1" ht="114.75">
      <c r="A153" s="34">
        <v>12</v>
      </c>
      <c r="B153" s="4"/>
      <c r="C153" s="5" t="s">
        <v>706</v>
      </c>
      <c r="D153" s="5" t="s">
        <v>765</v>
      </c>
      <c r="E153" s="5" t="s">
        <v>766</v>
      </c>
      <c r="F153" s="5" t="s">
        <v>767</v>
      </c>
      <c r="G153" s="5" t="s">
        <v>768</v>
      </c>
      <c r="H153" s="13" t="s">
        <v>56</v>
      </c>
      <c r="I153" s="13"/>
      <c r="J153" s="13"/>
      <c r="K153" s="17">
        <v>42261</v>
      </c>
      <c r="L153" s="5" t="s">
        <v>769</v>
      </c>
      <c r="M153" s="35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</row>
    <row r="154" spans="1:115" s="1" customFormat="1" ht="114.75">
      <c r="A154" s="34">
        <v>13</v>
      </c>
      <c r="B154" s="4"/>
      <c r="C154" s="5" t="s">
        <v>697</v>
      </c>
      <c r="D154" s="5" t="s">
        <v>770</v>
      </c>
      <c r="E154" s="5" t="s">
        <v>771</v>
      </c>
      <c r="F154" s="5" t="s">
        <v>772</v>
      </c>
      <c r="G154" s="5" t="s">
        <v>773</v>
      </c>
      <c r="H154" s="13" t="s">
        <v>56</v>
      </c>
      <c r="I154" s="13"/>
      <c r="J154" s="13"/>
      <c r="K154" s="17">
        <v>42366</v>
      </c>
      <c r="L154" s="5" t="s">
        <v>774</v>
      </c>
      <c r="M154" s="35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</row>
    <row r="155" spans="1:115" s="1" customFormat="1" ht="114.75">
      <c r="A155" s="34">
        <v>14</v>
      </c>
      <c r="B155" s="4"/>
      <c r="C155" s="5" t="s">
        <v>708</v>
      </c>
      <c r="D155" s="5" t="s">
        <v>775</v>
      </c>
      <c r="E155" s="5" t="s">
        <v>776</v>
      </c>
      <c r="F155" s="5" t="s">
        <v>777</v>
      </c>
      <c r="G155" s="5" t="s">
        <v>778</v>
      </c>
      <c r="H155" s="13" t="s">
        <v>56</v>
      </c>
      <c r="I155" s="13"/>
      <c r="J155" s="13"/>
      <c r="K155" s="17">
        <v>42362</v>
      </c>
      <c r="L155" s="5" t="s">
        <v>779</v>
      </c>
      <c r="M155" s="35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</row>
    <row r="156" spans="1:115" s="1" customFormat="1" ht="102">
      <c r="A156" s="34">
        <v>15</v>
      </c>
      <c r="B156" s="4"/>
      <c r="C156" s="5" t="s">
        <v>708</v>
      </c>
      <c r="D156" s="5" t="s">
        <v>775</v>
      </c>
      <c r="E156" s="5" t="s">
        <v>780</v>
      </c>
      <c r="F156" s="5" t="s">
        <v>781</v>
      </c>
      <c r="G156" s="5" t="s">
        <v>782</v>
      </c>
      <c r="H156" s="13" t="s">
        <v>56</v>
      </c>
      <c r="I156" s="13"/>
      <c r="J156" s="13"/>
      <c r="K156" s="17">
        <v>42366</v>
      </c>
      <c r="L156" s="5" t="s">
        <v>783</v>
      </c>
      <c r="M156" s="35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</row>
    <row r="157" spans="1:115" s="1" customFormat="1" ht="102">
      <c r="A157" s="34">
        <v>16</v>
      </c>
      <c r="B157" s="4"/>
      <c r="C157" s="5" t="s">
        <v>698</v>
      </c>
      <c r="D157" s="5" t="s">
        <v>784</v>
      </c>
      <c r="E157" s="5" t="s">
        <v>785</v>
      </c>
      <c r="F157" s="5" t="s">
        <v>786</v>
      </c>
      <c r="G157" s="5" t="s">
        <v>787</v>
      </c>
      <c r="H157" s="13" t="s">
        <v>56</v>
      </c>
      <c r="I157" s="13"/>
      <c r="J157" s="13"/>
      <c r="K157" s="17">
        <v>42366</v>
      </c>
      <c r="L157" s="5" t="s">
        <v>741</v>
      </c>
      <c r="M157" s="35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</row>
    <row r="158" spans="1:115" s="1" customFormat="1" ht="114.75">
      <c r="A158" s="34">
        <v>17</v>
      </c>
      <c r="B158" s="4"/>
      <c r="C158" s="5" t="s">
        <v>788</v>
      </c>
      <c r="D158" s="5" t="s">
        <v>789</v>
      </c>
      <c r="E158" s="5" t="s">
        <v>790</v>
      </c>
      <c r="F158" s="5" t="s">
        <v>791</v>
      </c>
      <c r="G158" s="5" t="s">
        <v>792</v>
      </c>
      <c r="H158" s="13" t="s">
        <v>56</v>
      </c>
      <c r="I158" s="13"/>
      <c r="J158" s="13"/>
      <c r="K158" s="17">
        <v>42361</v>
      </c>
      <c r="L158" s="5" t="s">
        <v>793</v>
      </c>
      <c r="M158" s="35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</row>
    <row r="159" spans="1:115" s="1" customFormat="1" ht="77.25" thickBot="1">
      <c r="A159" s="34">
        <v>18</v>
      </c>
      <c r="B159" s="39"/>
      <c r="C159" s="40" t="s">
        <v>702</v>
      </c>
      <c r="D159" s="40" t="s">
        <v>794</v>
      </c>
      <c r="E159" s="40" t="s">
        <v>710</v>
      </c>
      <c r="F159" s="40" t="s">
        <v>712</v>
      </c>
      <c r="G159" s="40" t="s">
        <v>795</v>
      </c>
      <c r="H159" s="64" t="s">
        <v>56</v>
      </c>
      <c r="I159" s="64"/>
      <c r="J159" s="64"/>
      <c r="K159" s="41">
        <v>42259</v>
      </c>
      <c r="L159" s="40" t="s">
        <v>796</v>
      </c>
      <c r="M159" s="4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</row>
  </sheetData>
  <sheetProtection/>
  <mergeCells count="17"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8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2016-03-18T08:14:00Z</cp:lastPrinted>
  <dcterms:created xsi:type="dcterms:W3CDTF">2015-03-03T05:11:17Z</dcterms:created>
  <dcterms:modified xsi:type="dcterms:W3CDTF">2016-03-20T02:07:16Z</dcterms:modified>
  <cp:category/>
  <cp:version/>
  <cp:contentType/>
  <cp:contentStatus/>
</cp:coreProperties>
</file>